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ED2EF658-A983-43AB-A258-EDCC5F27C9DC}" xr6:coauthVersionLast="47" xr6:coauthVersionMax="47" xr10:uidLastSave="{00000000-0000-0000-0000-000000000000}"/>
  <bookViews>
    <workbookView xWindow="-120" yWindow="-120" windowWidth="20730" windowHeight="11040" xr2:uid="{297AAD0B-01EB-4DBE-81E9-9A67F2A893E4}"/>
  </bookViews>
  <sheets>
    <sheet name="行程表" sheetId="2" r:id="rId1"/>
    <sheet name="入力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G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G21" i="1"/>
  <c r="H21" i="1"/>
  <c r="I21" i="1"/>
  <c r="G22" i="1" l="1"/>
  <c r="J21" i="1"/>
  <c r="J25" i="1" s="1"/>
  <c r="J21" i="2"/>
  <c r="J25" i="2" s="1"/>
  <c r="G22" i="2"/>
</calcChain>
</file>

<file path=xl/sharedStrings.xml><?xml version="1.0" encoding="utf-8"?>
<sst xmlns="http://schemas.openxmlformats.org/spreadsheetml/2006/main" count="64" uniqueCount="35">
  <si>
    <t>目的</t>
    <rPh sb="0" eb="2">
      <t>モクテキ</t>
    </rPh>
    <phoneticPr fontId="1"/>
  </si>
  <si>
    <t>出張先</t>
    <rPh sb="0" eb="2">
      <t>シュッチョウ</t>
    </rPh>
    <rPh sb="2" eb="3">
      <t>サキ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</si>
  <si>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</si>
  <si>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</si>
  <si>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新幹線</t>
    <rPh sb="0" eb="3">
      <t>シンカンセン</t>
    </rPh>
    <phoneticPr fontId="1"/>
  </si>
  <si>
    <t>～</t>
    <phoneticPr fontId="1"/>
  </si>
  <si>
    <t>東京</t>
    <rPh sb="0" eb="2">
      <t>トウキョウ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</si>
  <si>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</si>
  <si>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t>区分</t>
    <rPh sb="0" eb="2">
      <t>クブン</t>
    </rPh>
    <phoneticPr fontId="1"/>
  </si>
  <si>
    <t>宿泊地</t>
    <rPh sb="0" eb="3">
      <t>シュクハクチ</t>
    </rPh>
    <phoneticPr fontId="1"/>
  </si>
  <si>
    <t>交通費（区間）</t>
    <rPh sb="0" eb="2">
      <t>コウツウ</t>
    </rPh>
    <rPh sb="2" eb="3">
      <t>ヒ</t>
    </rPh>
    <phoneticPr fontId="1"/>
  </si>
  <si>
    <t>～</t>
  </si>
  <si>
    <t>富山</t>
    <rPh sb="0" eb="2">
      <t>トヤマ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</si>
  <si>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</si>
  <si>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</si>
  <si>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</si>
  <si>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出張期間</t>
    <rPh sb="0" eb="2">
      <t>シュッチョウ</t>
    </rPh>
    <rPh sb="2" eb="4">
      <t>キカン</t>
    </rPh>
    <phoneticPr fontId="1"/>
  </si>
  <si>
    <t>飛行機</t>
    <rPh sb="0" eb="3">
      <t>ヒコウキ</t>
    </rPh>
    <phoneticPr fontId="1"/>
  </si>
  <si>
    <t>羽田</t>
    <rPh sb="0" eb="2">
      <t>ハネダ</t>
    </rPh>
    <phoneticPr fontId="1"/>
  </si>
  <si>
    <t>計</t>
    <rPh sb="0" eb="1">
      <t>ケイ</t>
    </rPh>
    <phoneticPr fontId="1"/>
  </si>
  <si>
    <t>株式会社○○○商事</t>
    <rPh sb="0" eb="2">
      <t>カブシキ</t>
    </rPh>
    <rPh sb="2" eb="4">
      <t>カイシャ</t>
    </rPh>
    <rPh sb="7" eb="9">
      <t>ショウジ</t>
    </rPh>
    <phoneticPr fontId="1"/>
  </si>
  <si>
    <t>出張先住所</t>
    <rPh sb="0" eb="2">
      <t>シュッチョウ</t>
    </rPh>
    <rPh sb="2" eb="3">
      <t>サキ</t>
    </rPh>
    <rPh sb="3" eb="5">
      <t>ジュウショ</t>
    </rPh>
    <phoneticPr fontId="1"/>
  </si>
  <si>
    <t>宿泊</t>
    <rPh sb="0" eb="2">
      <t>シュクハク</t>
    </rPh>
    <phoneticPr fontId="1"/>
  </si>
  <si>
    <t>人　＝</t>
    <rPh sb="0" eb="1">
      <t>ニン</t>
    </rPh>
    <phoneticPr fontId="1"/>
  </si>
  <si>
    <t>小計(税抜)×人数</t>
    <rPh sb="0" eb="1">
      <t>ショウケイ</t>
    </rPh>
    <rPh sb="2" eb="4">
      <t>ゼイヌ</t>
    </rPh>
    <rPh sb="6" eb="8">
      <t>ニンズウ</t>
    </rPh>
    <phoneticPr fontId="1"/>
  </si>
  <si>
    <t>概算合計額</t>
    <rPh sb="0" eb="2">
      <t>ガイサン</t>
    </rPh>
    <rPh sb="2" eb="4">
      <t>ゴウケイ</t>
    </rPh>
    <rPh sb="4" eb="5">
      <t>ガク</t>
    </rPh>
    <phoneticPr fontId="1"/>
  </si>
  <si>
    <t>税抜き</t>
    <rPh sb="0" eb="2">
      <t>ゼイヌ</t>
    </rPh>
    <phoneticPr fontId="1"/>
  </si>
  <si>
    <t>合計</t>
    <rPh sb="0" eb="2">
      <t>ゴウケイ</t>
    </rPh>
    <phoneticPr fontId="1"/>
  </si>
  <si>
    <t>①×</t>
    <phoneticPr fontId="1"/>
  </si>
  <si>
    <t>①小計（税抜）</t>
    <rPh sb="1" eb="3">
      <t>ショウケイ</t>
    </rPh>
    <rPh sb="4" eb="6">
      <t>ゼイヌキ</t>
    </rPh>
    <phoneticPr fontId="1"/>
  </si>
  <si>
    <t>人数</t>
    <rPh sb="0" eb="2">
      <t>ニンズウ</t>
    </rPh>
    <phoneticPr fontId="1"/>
  </si>
  <si>
    <t>東京都○○区○○</t>
    <rPh sb="0" eb="3">
      <t>トウキョウト</t>
    </rPh>
    <rPh sb="5" eb="6">
      <t>ク</t>
    </rPh>
    <phoneticPr fontId="1"/>
  </si>
  <si>
    <t>DX人材育成研修　</t>
    <rPh sb="2" eb="4">
      <t>ジンザイ</t>
    </rPh>
    <rPh sb="4" eb="6">
      <t>イクセイ</t>
    </rPh>
    <rPh sb="6" eb="8">
      <t>ケンシュウ</t>
    </rPh>
    <phoneticPr fontId="1"/>
  </si>
  <si>
    <t>○○センター</t>
    <phoneticPr fontId="1"/>
  </si>
  <si>
    <t>出張行程表 兼 旅費積算(実績報告）</t>
    <rPh sb="6" eb="7">
      <t>カ</t>
    </rPh>
    <rPh sb="8" eb="10">
      <t>リョヒ</t>
    </rPh>
    <rPh sb="10" eb="12">
      <t>セキサン</t>
    </rPh>
    <rPh sb="13" eb="15">
      <t>ジッセキ</t>
    </rPh>
    <rPh sb="15" eb="1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</si>
</sst>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4" fillId="0" borderId="18" xfId="1" applyNumberFormat="1" applyFont="1" applyBorder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176" fontId="4" fillId="3" borderId="22" xfId="0" applyNumberFormat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righ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2" borderId="2" xfId="0" applyFill="1" applyBorder="1" applyAlignment="1">
      <alignment horizontal="right" vertical="center" inden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32B-31EC-427B-BECC-5FBEE97DAC63}">
  <sheetPr>
    <pageSetUpPr fitToPage="1"/>
  </sheetPr>
  <dimension ref="A1:K26"/>
  <sheetViews>
    <sheetView tabSelected="1" workbookViewId="0">
      <selection activeCell="C2" sqref="C2:K2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45"/>
      <c r="D2" s="45"/>
      <c r="E2" s="45"/>
      <c r="F2" s="45"/>
      <c r="G2" s="45"/>
      <c r="H2" s="45"/>
      <c r="I2" s="45"/>
      <c r="J2" s="45"/>
      <c r="K2" s="45"/>
    </row>
    <row r="3" spans="1:11" ht="27" customHeight="1" x14ac:dyDescent="0.4">
      <c r="A3" s="44" t="s">
        <v>1</v>
      </c>
      <c r="B3" s="44"/>
      <c r="C3" s="46"/>
      <c r="D3" s="47"/>
      <c r="E3" s="47"/>
      <c r="F3" s="14" t="s">
        <v>21</v>
      </c>
      <c r="G3" s="46"/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/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/>
      <c r="D5" s="8" t="s">
        <v>5</v>
      </c>
      <c r="E5" s="10"/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26</v>
      </c>
      <c r="K7" s="28" t="s">
        <v>3</v>
      </c>
    </row>
    <row r="8" spans="1:11" x14ac:dyDescent="0.4">
      <c r="A8" s="3"/>
      <c r="B8" s="18"/>
      <c r="C8" s="15"/>
      <c r="D8" s="16"/>
      <c r="E8" s="17"/>
      <c r="F8" s="18"/>
      <c r="G8" s="5"/>
      <c r="H8" s="4"/>
      <c r="I8" s="31"/>
      <c r="J8" s="36">
        <f>ROUNDDOWN((G8+H8+I8)/1.1,0)</f>
        <v>0</v>
      </c>
      <c r="K8" s="34"/>
    </row>
    <row r="9" spans="1:11" x14ac:dyDescent="0.4">
      <c r="A9" s="3"/>
      <c r="B9" s="18"/>
      <c r="C9" s="15"/>
      <c r="D9" s="16"/>
      <c r="E9" s="17"/>
      <c r="F9" s="18"/>
      <c r="G9" s="5"/>
      <c r="H9" s="4"/>
      <c r="I9" s="31"/>
      <c r="J9" s="36">
        <f t="shared" ref="J9:J20" si="0">ROUNDDOWN((G9+H9+I9)/1.1,0)</f>
        <v>0</v>
      </c>
      <c r="K9" s="34"/>
    </row>
    <row r="10" spans="1:11" x14ac:dyDescent="0.4">
      <c r="A10" s="3"/>
      <c r="B10" s="18"/>
      <c r="C10" s="15"/>
      <c r="D10" s="16"/>
      <c r="E10" s="17"/>
      <c r="F10" s="18"/>
      <c r="G10" s="5"/>
      <c r="H10" s="4"/>
      <c r="I10" s="31"/>
      <c r="J10" s="36">
        <f t="shared" si="0"/>
        <v>0</v>
      </c>
      <c r="K10" s="34"/>
    </row>
    <row r="11" spans="1:11" x14ac:dyDescent="0.4">
      <c r="A11" s="3"/>
      <c r="B11" s="18"/>
      <c r="C11" s="15"/>
      <c r="D11" s="16"/>
      <c r="E11" s="17"/>
      <c r="F11" s="18"/>
      <c r="G11" s="5"/>
      <c r="H11" s="4"/>
      <c r="I11" s="31"/>
      <c r="J11" s="36">
        <f t="shared" si="0"/>
        <v>0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0</v>
      </c>
      <c r="H21" s="22">
        <f t="shared" si="1"/>
        <v>0</v>
      </c>
      <c r="I21" s="33">
        <f t="shared" si="1"/>
        <v>0</v>
      </c>
      <c r="J21" s="52">
        <f>SUM(J7:J19)</f>
        <v>0</v>
      </c>
      <c r="K21" s="39" t="s">
        <v>29</v>
      </c>
    </row>
    <row r="22" spans="1:11" ht="19.5" thickBot="1" x14ac:dyDescent="0.45">
      <c r="F22" s="20" t="s">
        <v>27</v>
      </c>
      <c r="G22" s="41">
        <f>SUM(G21:I21)</f>
        <v>0</v>
      </c>
      <c r="H22" s="41"/>
      <c r="I22" s="42"/>
      <c r="J22" s="53"/>
      <c r="K22" s="40"/>
    </row>
    <row r="24" spans="1:11" ht="19.5" thickBot="1" x14ac:dyDescent="0.45">
      <c r="H24" s="1" t="s">
        <v>30</v>
      </c>
    </row>
    <row r="25" spans="1:11" ht="27" customHeight="1" thickBot="1" x14ac:dyDescent="0.45">
      <c r="F25" s="23" t="s">
        <v>25</v>
      </c>
      <c r="G25" s="23" t="s">
        <v>28</v>
      </c>
      <c r="H25" s="38"/>
      <c r="I25" s="24" t="s">
        <v>23</v>
      </c>
      <c r="J25" s="25">
        <f>J21*H25</f>
        <v>0</v>
      </c>
      <c r="K25" s="26" t="s">
        <v>24</v>
      </c>
    </row>
    <row r="26" spans="1:11" x14ac:dyDescent="0.4">
      <c r="H26" s="1"/>
    </row>
  </sheetData>
  <mergeCells count="13">
    <mergeCell ref="K21:K22"/>
    <mergeCell ref="G22:I22"/>
    <mergeCell ref="A1:I1"/>
    <mergeCell ref="A2:B2"/>
    <mergeCell ref="C2:K2"/>
    <mergeCell ref="A3:B3"/>
    <mergeCell ref="C3:E3"/>
    <mergeCell ref="G3:K3"/>
    <mergeCell ref="A4:B4"/>
    <mergeCell ref="A5:B5"/>
    <mergeCell ref="C7:E7"/>
    <mergeCell ref="J21:J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&amp;R第３次　富山県中小企業トランスフォーメーション補助金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4F48-7DCD-4302-B5B0-2F492737448B}">
  <sheetPr>
    <tabColor rgb="FFFF0000"/>
    <pageSetUpPr fitToPage="1"/>
  </sheetPr>
  <dimension ref="A1:K26"/>
  <sheetViews>
    <sheetView workbookViewId="0">
      <selection activeCell="G5" sqref="G5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57" t="s">
        <v>20</v>
      </c>
      <c r="D2" s="57"/>
      <c r="E2" s="57"/>
      <c r="F2" s="57"/>
      <c r="G2" s="57"/>
      <c r="H2" s="57"/>
      <c r="I2" s="57"/>
      <c r="J2" s="57"/>
      <c r="K2" s="57"/>
    </row>
    <row r="3" spans="1:11" ht="27" customHeight="1" x14ac:dyDescent="0.4">
      <c r="A3" s="44" t="s">
        <v>1</v>
      </c>
      <c r="B3" s="44"/>
      <c r="C3" s="46" t="s">
        <v>33</v>
      </c>
      <c r="D3" s="47"/>
      <c r="E3" s="47"/>
      <c r="F3" s="14" t="s">
        <v>21</v>
      </c>
      <c r="G3" s="46" t="s">
        <v>31</v>
      </c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 t="s">
        <v>32</v>
      </c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>
        <v>46266</v>
      </c>
      <c r="D5" s="8" t="s">
        <v>5</v>
      </c>
      <c r="E5" s="10">
        <v>46268</v>
      </c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26</v>
      </c>
      <c r="K7" s="28" t="s">
        <v>3</v>
      </c>
    </row>
    <row r="8" spans="1:11" x14ac:dyDescent="0.4">
      <c r="A8" s="3">
        <v>45170</v>
      </c>
      <c r="B8" s="18" t="s">
        <v>4</v>
      </c>
      <c r="C8" s="15" t="s">
        <v>12</v>
      </c>
      <c r="D8" s="16" t="s">
        <v>5</v>
      </c>
      <c r="E8" s="17" t="s">
        <v>6</v>
      </c>
      <c r="F8" s="18"/>
      <c r="G8" s="5">
        <v>12760</v>
      </c>
      <c r="H8" s="4"/>
      <c r="I8" s="31"/>
      <c r="J8" s="36">
        <f>ROUNDDOWN((G8+H8+I8)/1.1,0)</f>
        <v>11600</v>
      </c>
      <c r="K8" s="34"/>
    </row>
    <row r="9" spans="1:11" x14ac:dyDescent="0.4">
      <c r="A9" s="3">
        <v>45170</v>
      </c>
      <c r="B9" s="18" t="s">
        <v>22</v>
      </c>
      <c r="C9" s="15"/>
      <c r="D9" s="16"/>
      <c r="E9" s="17"/>
      <c r="F9" s="18" t="s">
        <v>6</v>
      </c>
      <c r="G9" s="5"/>
      <c r="H9" s="4">
        <v>16600</v>
      </c>
      <c r="I9" s="31"/>
      <c r="J9" s="36">
        <f t="shared" ref="J9:J20" si="0">ROUNDDOWN((G9+H9+I9)/1.1,0)</f>
        <v>15090</v>
      </c>
      <c r="K9" s="34"/>
    </row>
    <row r="10" spans="1:11" x14ac:dyDescent="0.4">
      <c r="A10" s="3">
        <v>45171</v>
      </c>
      <c r="B10" s="18" t="s">
        <v>22</v>
      </c>
      <c r="C10" s="15"/>
      <c r="D10" s="16"/>
      <c r="E10" s="17"/>
      <c r="F10" s="18" t="s">
        <v>6</v>
      </c>
      <c r="G10" s="5"/>
      <c r="H10" s="4">
        <v>16600</v>
      </c>
      <c r="I10" s="31"/>
      <c r="J10" s="36">
        <f t="shared" si="0"/>
        <v>15090</v>
      </c>
      <c r="K10" s="34"/>
    </row>
    <row r="11" spans="1:11" x14ac:dyDescent="0.4">
      <c r="A11" s="3">
        <v>45172</v>
      </c>
      <c r="B11" s="18" t="s">
        <v>17</v>
      </c>
      <c r="C11" s="15" t="s">
        <v>18</v>
      </c>
      <c r="D11" s="16" t="s">
        <v>11</v>
      </c>
      <c r="E11" s="17" t="s">
        <v>12</v>
      </c>
      <c r="F11" s="18"/>
      <c r="G11" s="5">
        <v>17140</v>
      </c>
      <c r="H11" s="4"/>
      <c r="I11" s="31"/>
      <c r="J11" s="36">
        <f t="shared" si="0"/>
        <v>15581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29900</v>
      </c>
      <c r="H21" s="22">
        <f t="shared" si="1"/>
        <v>33200</v>
      </c>
      <c r="I21" s="33">
        <f t="shared" si="1"/>
        <v>0</v>
      </c>
      <c r="J21" s="52">
        <f>SUM(J7:J19)</f>
        <v>57361</v>
      </c>
      <c r="K21" s="39" t="s">
        <v>29</v>
      </c>
    </row>
    <row r="22" spans="1:11" ht="19.5" thickBot="1" x14ac:dyDescent="0.45">
      <c r="F22" s="20" t="s">
        <v>27</v>
      </c>
      <c r="G22" s="41">
        <f>SUM(G21:I21)</f>
        <v>63100</v>
      </c>
      <c r="H22" s="41"/>
      <c r="I22" s="42"/>
      <c r="J22" s="53"/>
      <c r="K22" s="40"/>
    </row>
    <row r="24" spans="1:11" ht="19.5" thickBot="1" x14ac:dyDescent="0.45">
      <c r="H24" s="1" t="s">
        <v>30</v>
      </c>
    </row>
    <row r="25" spans="1:11" ht="27" customHeight="1" thickBot="1" x14ac:dyDescent="0.45">
      <c r="F25" s="23" t="s">
        <v>25</v>
      </c>
      <c r="G25" s="23" t="s">
        <v>28</v>
      </c>
      <c r="H25" s="38">
        <v>2</v>
      </c>
      <c r="I25" s="24" t="s">
        <v>23</v>
      </c>
      <c r="J25" s="25">
        <f>J21*H25</f>
        <v>114722</v>
      </c>
      <c r="K25" s="26" t="s">
        <v>24</v>
      </c>
    </row>
    <row r="26" spans="1:11" x14ac:dyDescent="0.4">
      <c r="H26" s="1"/>
    </row>
  </sheetData>
  <mergeCells count="13">
    <mergeCell ref="G22:I22"/>
    <mergeCell ref="A1:I1"/>
    <mergeCell ref="C2:K2"/>
    <mergeCell ref="G3:K3"/>
    <mergeCell ref="C7:E7"/>
    <mergeCell ref="A3:B3"/>
    <mergeCell ref="A4:B4"/>
    <mergeCell ref="A5:B5"/>
    <mergeCell ref="C3:E3"/>
    <mergeCell ref="A2:B2"/>
    <mergeCell ref="J21:J22"/>
    <mergeCell ref="K21:K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&amp;R第３次　富山県中小企業トランスフォーメーション補助金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行程表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2022-04-04T06:46:17Z</dcterms:created>
  <dcterms:modified xsi:type="dcterms:W3CDTF">2026-04-14T07:52:50Z</dcterms:modified>
</cp:coreProperties>
</file>