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1302368D-E05C-4AFE-8AB8-53FECC99F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" sheetId="1" r:id="rId1"/>
    <sheet name="作成者情報" sheetId="2" r:id="rId2"/>
  </sheets>
  <definedNames>
    <definedName name="_xlnm._FilterDatabase" localSheetId="0" hidden="1">見積!$A$2:$W$2</definedName>
    <definedName name="_xlnm.Print_Titles" localSheetId="0">見積!$1:$2</definedName>
  </definedNames>
  <calcPr calcId="191029"/>
</workbook>
</file>

<file path=xl/calcChain.xml><?xml version="1.0" encoding="utf-8"?>
<calcChain xmlns="http://schemas.openxmlformats.org/spreadsheetml/2006/main">
  <c r="O3" i="1" l="1"/>
  <c r="G3" i="1"/>
  <c r="J3" i="1" s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4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  <c r="G4" i="1"/>
  <c r="J5" i="1" l="1"/>
  <c r="J20" i="1"/>
  <c r="J16" i="1"/>
  <c r="J12" i="1"/>
  <c r="J8" i="1"/>
  <c r="J23" i="1"/>
  <c r="J19" i="1"/>
  <c r="J15" i="1"/>
  <c r="J11" i="1"/>
  <c r="J7" i="1"/>
  <c r="J22" i="1"/>
  <c r="J18" i="1"/>
  <c r="J14" i="1"/>
  <c r="J10" i="1"/>
  <c r="J6" i="1"/>
  <c r="J4" i="1"/>
  <c r="J21" i="1"/>
  <c r="J17" i="1"/>
  <c r="J13" i="1"/>
  <c r="J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混載か単品か明記下さい</t>
        </r>
      </text>
    </comment>
  </commentList>
</comments>
</file>

<file path=xl/sharedStrings.xml><?xml version="1.0" encoding="utf-8"?>
<sst xmlns="http://schemas.openxmlformats.org/spreadsheetml/2006/main" count="43" uniqueCount="42">
  <si>
    <t>入数</t>
    <rPh sb="0" eb="1">
      <t>イ</t>
    </rPh>
    <rPh sb="1" eb="2">
      <t>カズ</t>
    </rPh>
    <phoneticPr fontId="3"/>
  </si>
  <si>
    <t>合</t>
    <rPh sb="0" eb="1">
      <t>アワ</t>
    </rPh>
    <phoneticPr fontId="3"/>
  </si>
  <si>
    <t>規格</t>
    <rPh sb="0" eb="2">
      <t>キカク</t>
    </rPh>
    <phoneticPr fontId="2"/>
  </si>
  <si>
    <t>メーカー</t>
    <phoneticPr fontId="3"/>
  </si>
  <si>
    <t>商品名</t>
    <rPh sb="0" eb="3">
      <t>ショウヒンメイ</t>
    </rPh>
    <phoneticPr fontId="2"/>
  </si>
  <si>
    <t>輸送</t>
    <rPh sb="0" eb="2">
      <t>ユソウ</t>
    </rPh>
    <phoneticPr fontId="2"/>
  </si>
  <si>
    <t>販売</t>
    <rPh sb="0" eb="2">
      <t>ハンバイ</t>
    </rPh>
    <phoneticPr fontId="2"/>
  </si>
  <si>
    <t>賞味期限</t>
    <rPh sb="0" eb="2">
      <t>ショウミ</t>
    </rPh>
    <rPh sb="2" eb="4">
      <t>キゲン</t>
    </rPh>
    <phoneticPr fontId="2"/>
  </si>
  <si>
    <t>発注ロット</t>
    <rPh sb="0" eb="2">
      <t>ハッチュウ</t>
    </rPh>
    <phoneticPr fontId="2"/>
  </si>
  <si>
    <t>CS</t>
    <phoneticPr fontId="3"/>
  </si>
  <si>
    <t>JAN</t>
    <phoneticPr fontId="2"/>
  </si>
  <si>
    <t>No</t>
    <phoneticPr fontId="3"/>
  </si>
  <si>
    <t>日本
上代
単価</t>
    <rPh sb="0" eb="2">
      <t>ニホン</t>
    </rPh>
    <rPh sb="3" eb="5">
      <t>ジョウダイ</t>
    </rPh>
    <rPh sb="6" eb="8">
      <t>タンカ</t>
    </rPh>
    <phoneticPr fontId="2"/>
  </si>
  <si>
    <t>M3</t>
    <phoneticPr fontId="2"/>
  </si>
  <si>
    <t>縦
(mm)</t>
    <rPh sb="0" eb="1">
      <t>タテ</t>
    </rPh>
    <phoneticPr fontId="2"/>
  </si>
  <si>
    <t>横
(mm)</t>
    <rPh sb="0" eb="1">
      <t>ヨコ</t>
    </rPh>
    <phoneticPr fontId="2"/>
  </si>
  <si>
    <t>高さ
(mm)</t>
    <rPh sb="0" eb="1">
      <t>タカ</t>
    </rPh>
    <phoneticPr fontId="2"/>
  </si>
  <si>
    <t>仕入
単価</t>
    <rPh sb="0" eb="2">
      <t>シイレ</t>
    </rPh>
    <rPh sb="3" eb="5">
      <t>タンカ</t>
    </rPh>
    <phoneticPr fontId="2"/>
  </si>
  <si>
    <t>仕入
CS</t>
    <rPh sb="0" eb="2">
      <t>シイレ</t>
    </rPh>
    <phoneticPr fontId="2"/>
  </si>
  <si>
    <t>CSサイズ</t>
    <phoneticPr fontId="2"/>
  </si>
  <si>
    <t>CS総重量
(ｋｇ)</t>
    <rPh sb="2" eb="5">
      <t>ソウジュウリョウ</t>
    </rPh>
    <phoneticPr fontId="2"/>
  </si>
  <si>
    <t>例</t>
    <rPh sb="0" eb="1">
      <t>レイ</t>
    </rPh>
    <phoneticPr fontId="2"/>
  </si>
  <si>
    <t>KCセントラル</t>
  </si>
  <si>
    <t>豆腐ハンバーグ</t>
    <rPh sb="0" eb="2">
      <t>トウフ</t>
    </rPh>
    <phoneticPr fontId="2"/>
  </si>
  <si>
    <t>10g</t>
  </si>
  <si>
    <t>5cs以上</t>
    <rPh sb="3" eb="5">
      <t>イジョウ</t>
    </rPh>
    <phoneticPr fontId="2"/>
  </si>
  <si>
    <t>冷凍</t>
    <rPh sb="0" eb="2">
      <t>レイトウ</t>
    </rPh>
    <phoneticPr fontId="2"/>
  </si>
  <si>
    <t>調理</t>
    <rPh sb="0" eb="2">
      <t>チョウリ</t>
    </rPh>
    <phoneticPr fontId="2"/>
  </si>
  <si>
    <t>1年</t>
    <rPh sb="1" eb="2">
      <t>ネン</t>
    </rPh>
    <phoneticPr fontId="2"/>
  </si>
  <si>
    <t>494949494949</t>
    <phoneticPr fontId="2"/>
  </si>
  <si>
    <t>単品シール
貼付</t>
    <rPh sb="0" eb="2">
      <t>タンピン</t>
    </rPh>
    <rPh sb="6" eb="8">
      <t>チョウフ</t>
    </rPh>
    <phoneticPr fontId="2"/>
  </si>
  <si>
    <t>備考
（出荷先制限等）</t>
    <rPh sb="0" eb="2">
      <t>ビコウ</t>
    </rPh>
    <rPh sb="4" eb="6">
      <t>シュッカ</t>
    </rPh>
    <rPh sb="6" eb="7">
      <t>サキ</t>
    </rPh>
    <rPh sb="7" eb="9">
      <t>セイゲン</t>
    </rPh>
    <rPh sb="9" eb="10">
      <t>トウ</t>
    </rPh>
    <phoneticPr fontId="2"/>
  </si>
  <si>
    <t>＊下記に商品画像を貼付して下さい</t>
    <rPh sb="1" eb="3">
      <t>カキ</t>
    </rPh>
    <rPh sb="4" eb="6">
      <t>ショウヒン</t>
    </rPh>
    <rPh sb="6" eb="8">
      <t>ガゾウ</t>
    </rPh>
    <rPh sb="9" eb="11">
      <t>チョウフ</t>
    </rPh>
    <rPh sb="13" eb="14">
      <t>クダ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</si>
  <si>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</si>
  <si>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電話番号</t>
    <rPh sb="0" eb="2">
      <t>デンワ</t>
    </rPh>
    <rPh sb="2" eb="4">
      <t>バンゴウ</t>
    </rPh>
    <phoneticPr fontId="2"/>
  </si>
  <si>
    <t>作成日</t>
    <rPh sb="0" eb="3">
      <t>サクセイビ</t>
    </rPh>
    <phoneticPr fontId="2"/>
  </si>
  <si>
    <t>備考</t>
    <rPh sb="0" eb="2">
      <t>ビコウ</t>
    </rPh>
    <phoneticPr fontId="2"/>
  </si>
  <si>
    <t>会社名称</t>
    <rPh sb="0" eb="1">
      <t>カイ</t>
    </rPh>
    <rPh sb="1" eb="2">
      <t>シャ</t>
    </rPh>
    <rPh sb="2" eb="4">
      <t>メイショウ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</si>
  <si>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</si>
  <si>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メール</t>
    <phoneticPr fontId="2"/>
  </si>
  <si>
    <t>＊発注ロットは混載か単品か明記下さい</t>
    <rPh sb="1" eb="3">
      <t>ハッチュウ</t>
    </rPh>
    <rPh sb="7" eb="9">
      <t>コンサイ</t>
    </rPh>
    <rPh sb="10" eb="12">
      <t>タンピン</t>
    </rPh>
    <rPh sb="13" eb="15">
      <t>メイキ</t>
    </rPh>
    <rPh sb="15" eb="16">
      <t>クダ</t>
    </rPh>
    <phoneticPr fontId="2"/>
  </si>
  <si>
    <t>＊冷凍で解凍後販売可能な商品は、解凍後の温度帯（例：冷蔵または常温）、及び解凍後何日間販売可能か明記下さい（例：解凍後冷蔵D+7、解凍後常温D+30）</t>
    <rPh sb="1" eb="3">
      <t>レイトウ</t>
    </rPh>
    <rPh sb="4" eb="7">
      <t>カイトウゴ</t>
    </rPh>
    <rPh sb="7" eb="9">
      <t>ハンバイ</t>
    </rPh>
    <rPh sb="9" eb="11">
      <t>カノウ</t>
    </rPh>
    <rPh sb="12" eb="14">
      <t>ショウヒン</t>
    </rPh>
    <rPh sb="16" eb="19">
      <t>カイトウゴ</t>
    </rPh>
    <rPh sb="20" eb="22">
      <t>オンド</t>
    </rPh>
    <rPh sb="22" eb="23">
      <t>タイ</t>
    </rPh>
    <rPh sb="24" eb="25">
      <t>レイ</t>
    </rPh>
    <rPh sb="26" eb="28">
      <t>レイゾウ</t>
    </rPh>
    <rPh sb="31" eb="33">
      <t>ジョウオン</t>
    </rPh>
    <rPh sb="35" eb="36">
      <t>オヨ</t>
    </rPh>
    <rPh sb="37" eb="40">
      <t>カイトウゴ</t>
    </rPh>
    <rPh sb="40" eb="43">
      <t>ナンニチカン</t>
    </rPh>
    <rPh sb="43" eb="45">
      <t>ハンバイ</t>
    </rPh>
    <rPh sb="45" eb="47">
      <t>カノウ</t>
    </rPh>
    <rPh sb="48" eb="50">
      <t>メイキ</t>
    </rPh>
    <rPh sb="50" eb="51">
      <t>クダ</t>
    </rPh>
    <rPh sb="54" eb="55">
      <t>レイ</t>
    </rPh>
    <rPh sb="56" eb="59">
      <t>カイトウゴ</t>
    </rPh>
    <rPh sb="59" eb="61">
      <t>レイゾウ</t>
    </rPh>
    <rPh sb="65" eb="68">
      <t>カイトウゴ</t>
    </rPh>
    <rPh sb="68" eb="70">
      <t>ジョウオン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</si>
</sst>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[$¥-411]#,##0;[$¥-411]#,##0"/>
    <numFmt numFmtId="177" formatCode="[$¥-411]#,##0;\-[$¥-411]#,##0"/>
    <numFmt numFmtId="178" formatCode="m&quot;月&quot;d&quot;日&quot;;@"/>
    <numFmt numFmtId="179" formatCode="#,##0;\-#,##0;&quot;-&quot;"/>
    <numFmt numFmtId="180" formatCode="&quot;$&quot;#,##0_);[Red]\(&quot;$&quot;#,##0\)"/>
    <numFmt numFmtId="181" formatCode="&quot;$&quot;#,##0.00_);[Red]\(&quot;$&quot;#,##0.00\)"/>
    <numFmt numFmtId="182" formatCode="#,##0.00&quot; $&quot;;\-#,##0.00&quot; $&quot;"/>
    <numFmt numFmtId="183" formatCode="0.000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Arial"/>
      <family val="2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indexed="16"/>
      <name val="Century Schoolbook"/>
      <family val="1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ＨＧ丸ゴシックM"/>
      <family val="3"/>
      <charset val="128"/>
    </font>
    <font>
      <sz val="16"/>
      <name val="標準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38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13" fillId="0" borderId="0"/>
    <xf numFmtId="40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38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>
      <alignment vertical="center"/>
    </xf>
    <xf numFmtId="0" fontId="21" fillId="0" borderId="0" applyFont="0" applyBorder="0" applyAlignment="0" applyProtection="0"/>
    <xf numFmtId="179" fontId="22" fillId="0" borderId="0" applyFill="0" applyBorder="0" applyAlignment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>
      <alignment horizontal="left"/>
    </xf>
    <xf numFmtId="38" fontId="25" fillId="6" borderId="0" applyNumberFormat="0" applyBorder="0" applyAlignment="0" applyProtection="0"/>
    <xf numFmtId="0" fontId="26" fillId="0" borderId="5" applyNumberFormat="0" applyAlignment="0" applyProtection="0">
      <alignment horizontal="left" vertical="center"/>
    </xf>
    <xf numFmtId="0" fontId="26" fillId="0" borderId="1">
      <alignment horizontal="left" vertical="center"/>
    </xf>
    <xf numFmtId="0" fontId="27" fillId="0" borderId="0" applyBorder="0"/>
    <xf numFmtId="10" fontId="25" fillId="7" borderId="2" applyNumberFormat="0" applyBorder="0" applyAlignment="0" applyProtection="0"/>
    <xf numFmtId="0" fontId="27" fillId="0" borderId="0"/>
    <xf numFmtId="1" fontId="27" fillId="0" borderId="0" applyProtection="0">
      <protection locked="0"/>
    </xf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16" fillId="0" borderId="0"/>
    <xf numFmtId="182" fontId="16" fillId="0" borderId="0"/>
    <xf numFmtId="0" fontId="6" fillId="0" borderId="0"/>
    <xf numFmtId="10" fontId="6" fillId="0" borderId="0" applyFont="0" applyFill="0" applyBorder="0" applyAlignment="0" applyProtection="0"/>
    <xf numFmtId="4" fontId="24" fillId="0" borderId="0">
      <alignment horizontal="right"/>
    </xf>
    <xf numFmtId="4" fontId="19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16" fillId="0" borderId="0"/>
    <xf numFmtId="0" fontId="16" fillId="0" borderId="0"/>
    <xf numFmtId="0" fontId="30" fillId="0" borderId="0"/>
    <xf numFmtId="40" fontId="31" fillId="0" borderId="6" applyFont="0" applyFill="0" applyBorder="0" applyAlignment="0">
      <alignment horizontal="right"/>
    </xf>
    <xf numFmtId="0" fontId="1" fillId="0" borderId="0"/>
    <xf numFmtId="0" fontId="20" fillId="0" borderId="0"/>
    <xf numFmtId="0" fontId="37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4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4" applyFont="1">
      <alignment vertical="center"/>
    </xf>
    <xf numFmtId="0" fontId="5" fillId="0" borderId="0" xfId="4" applyFont="1">
      <alignment vertical="center"/>
    </xf>
    <xf numFmtId="0" fontId="5" fillId="0" borderId="2" xfId="4" applyFont="1" applyBorder="1" applyAlignment="1">
      <alignment horizontal="right" vertical="center"/>
    </xf>
    <xf numFmtId="0" fontId="0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0" fillId="0" borderId="0" xfId="4" applyFont="1" applyAlignment="1">
      <alignment horizontal="center" vertical="center" shrinkToFit="1"/>
    </xf>
    <xf numFmtId="0" fontId="4" fillId="0" borderId="0" xfId="4" applyFont="1" applyAlignment="1">
      <alignment horizontal="center" vertical="center" shrinkToFit="1"/>
    </xf>
    <xf numFmtId="0" fontId="5" fillId="0" borderId="0" xfId="4" applyFont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right" vertical="center"/>
    </xf>
    <xf numFmtId="38" fontId="0" fillId="0" borderId="0" xfId="1" applyFont="1">
      <alignment vertical="center"/>
    </xf>
    <xf numFmtId="0" fontId="8" fillId="2" borderId="4" xfId="4" applyFont="1" applyFill="1" applyBorder="1" applyAlignment="1">
      <alignment horizontal="center" vertical="center" shrinkToFit="1"/>
    </xf>
    <xf numFmtId="176" fontId="5" fillId="3" borderId="4" xfId="3" applyNumberFormat="1" applyFont="1" applyFill="1" applyBorder="1" applyAlignment="1">
      <alignment horizontal="right" vertical="center"/>
    </xf>
    <xf numFmtId="49" fontId="5" fillId="0" borderId="4" xfId="4" applyNumberFormat="1" applyFont="1" applyBorder="1" applyAlignment="1">
      <alignment horizontal="left" vertical="center" shrinkToFit="1"/>
    </xf>
    <xf numFmtId="0" fontId="7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10" fillId="0" borderId="0" xfId="4" applyFo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" fillId="0" borderId="0" xfId="4">
      <alignment vertical="center"/>
    </xf>
    <xf numFmtId="3" fontId="5" fillId="0" borderId="4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177" fontId="5" fillId="0" borderId="4" xfId="3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center" vertical="center" shrinkToFit="1"/>
    </xf>
    <xf numFmtId="0" fontId="5" fillId="0" borderId="0" xfId="4" applyFont="1" applyAlignment="1">
      <alignment vertical="center" shrinkToFit="1"/>
    </xf>
    <xf numFmtId="0" fontId="5" fillId="0" borderId="2" xfId="4" applyFont="1" applyBorder="1" applyAlignment="1">
      <alignment vertical="center" shrinkToFit="1"/>
    </xf>
    <xf numFmtId="0" fontId="11" fillId="0" borderId="0" xfId="4" applyFont="1" applyAlignment="1">
      <alignment vertical="center" shrinkToFit="1"/>
    </xf>
    <xf numFmtId="0" fontId="7" fillId="0" borderId="0" xfId="4" applyFont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5" fillId="0" borderId="4" xfId="4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left" vertical="center" shrinkToFit="1"/>
    </xf>
    <xf numFmtId="0" fontId="8" fillId="8" borderId="2" xfId="4" applyFont="1" applyFill="1" applyBorder="1" applyAlignment="1">
      <alignment horizontal="center" vertical="center" shrinkToFit="1"/>
    </xf>
    <xf numFmtId="0" fontId="8" fillId="2" borderId="4" xfId="4" applyFont="1" applyFill="1" applyBorder="1" applyAlignment="1">
      <alignment horizontal="center" vertical="center" wrapText="1" shrinkToFit="1"/>
    </xf>
    <xf numFmtId="0" fontId="5" fillId="0" borderId="4" xfId="4" applyFont="1" applyBorder="1" applyAlignment="1">
      <alignment horizontal="right" vertical="center" shrinkToFit="1"/>
    </xf>
    <xf numFmtId="0" fontId="7" fillId="2" borderId="4" xfId="4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left" vertical="center"/>
    </xf>
    <xf numFmtId="0" fontId="32" fillId="0" borderId="4" xfId="3" applyNumberFormat="1" applyFont="1" applyBorder="1" applyAlignment="1">
      <alignment horizontal="right" vertical="center"/>
    </xf>
    <xf numFmtId="49" fontId="18" fillId="5" borderId="2" xfId="0" applyNumberFormat="1" applyFont="1" applyFill="1" applyBorder="1" applyAlignment="1">
      <alignment horizontal="left" vertical="center" shrinkToFit="1"/>
    </xf>
    <xf numFmtId="56" fontId="9" fillId="0" borderId="2" xfId="22" applyNumberFormat="1" applyFont="1" applyBorder="1" applyAlignment="1">
      <alignment horizontal="left" shrinkToFit="1"/>
    </xf>
    <xf numFmtId="178" fontId="9" fillId="0" borderId="2" xfId="0" applyNumberFormat="1" applyFont="1" applyBorder="1" applyAlignment="1">
      <alignment horizontal="left" shrinkToFit="1"/>
    </xf>
    <xf numFmtId="56" fontId="33" fillId="4" borderId="2" xfId="0" applyNumberFormat="1" applyFont="1" applyFill="1" applyBorder="1" applyAlignment="1">
      <alignment horizontal="left" shrinkToFit="1"/>
    </xf>
    <xf numFmtId="56" fontId="9" fillId="0" borderId="2" xfId="0" applyNumberFormat="1" applyFont="1" applyBorder="1" applyAlignment="1">
      <alignment horizontal="left" vertical="center" shrinkToFit="1"/>
    </xf>
    <xf numFmtId="56" fontId="34" fillId="0" borderId="2" xfId="0" applyNumberFormat="1" applyFont="1" applyBorder="1" applyAlignment="1">
      <alignment horizontal="left" vertical="center" shrinkToFit="1"/>
    </xf>
    <xf numFmtId="183" fontId="32" fillId="0" borderId="4" xfId="3" applyNumberFormat="1" applyFont="1" applyBorder="1" applyAlignment="1">
      <alignment horizontal="right" vertical="center"/>
    </xf>
    <xf numFmtId="0" fontId="5" fillId="3" borderId="4" xfId="4" applyFont="1" applyFill="1" applyBorder="1" applyAlignment="1">
      <alignment horizontal="center" vertical="center" shrinkToFit="1"/>
    </xf>
    <xf numFmtId="49" fontId="5" fillId="3" borderId="4" xfId="4" applyNumberFormat="1" applyFont="1" applyFill="1" applyBorder="1" applyAlignment="1">
      <alignment horizontal="left" vertical="center" shrinkToFit="1"/>
    </xf>
    <xf numFmtId="0" fontId="5" fillId="3" borderId="2" xfId="4" applyFont="1" applyFill="1" applyBorder="1" applyAlignment="1">
      <alignment vertical="center" shrinkToFit="1"/>
    </xf>
    <xf numFmtId="0" fontId="5" fillId="3" borderId="2" xfId="4" applyFont="1" applyFill="1" applyBorder="1" applyAlignment="1">
      <alignment horizontal="right" vertical="center"/>
    </xf>
    <xf numFmtId="38" fontId="5" fillId="3" borderId="2" xfId="1" applyFont="1" applyFill="1" applyBorder="1" applyAlignment="1">
      <alignment horizontal="right" vertical="center"/>
    </xf>
    <xf numFmtId="177" fontId="5" fillId="3" borderId="4" xfId="3" applyNumberFormat="1" applyFont="1" applyFill="1" applyBorder="1" applyAlignment="1">
      <alignment horizontal="right" vertical="center"/>
    </xf>
    <xf numFmtId="38" fontId="5" fillId="3" borderId="2" xfId="1" applyFont="1" applyFill="1" applyBorder="1" applyAlignment="1">
      <alignment horizontal="left" vertical="center"/>
    </xf>
    <xf numFmtId="0" fontId="32" fillId="3" borderId="4" xfId="3" applyNumberFormat="1" applyFont="1" applyFill="1" applyBorder="1" applyAlignment="1">
      <alignment horizontal="right" vertical="center"/>
    </xf>
    <xf numFmtId="183" fontId="32" fillId="3" borderId="4" xfId="3" applyNumberFormat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center" shrinkToFit="1"/>
    </xf>
    <xf numFmtId="3" fontId="5" fillId="3" borderId="4" xfId="4" applyNumberFormat="1" applyFont="1" applyFill="1" applyBorder="1" applyAlignment="1">
      <alignment horizontal="center" vertical="center" wrapText="1"/>
    </xf>
    <xf numFmtId="3" fontId="5" fillId="3" borderId="1" xfId="4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left" vertical="center" shrinkToFit="1"/>
    </xf>
    <xf numFmtId="56" fontId="9" fillId="3" borderId="2" xfId="22" applyNumberFormat="1" applyFont="1" applyFill="1" applyBorder="1" applyAlignment="1">
      <alignment horizontal="left" shrinkToFit="1"/>
    </xf>
    <xf numFmtId="0" fontId="36" fillId="0" borderId="0" xfId="4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31" fontId="4" fillId="9" borderId="2" xfId="0" applyNumberFormat="1" applyFont="1" applyFill="1" applyBorder="1" applyAlignment="1">
      <alignment horizontal="left" vertical="center"/>
    </xf>
    <xf numFmtId="0" fontId="38" fillId="0" borderId="2" xfId="0" applyFont="1" applyBorder="1" applyAlignment="1">
      <alignment vertical="center"/>
    </xf>
    <xf numFmtId="0" fontId="4" fillId="9" borderId="2" xfId="0" applyFont="1" applyFill="1" applyBorder="1" applyAlignment="1">
      <alignment horizontal="left" vertical="center"/>
    </xf>
    <xf numFmtId="0" fontId="39" fillId="9" borderId="2" xfId="56" applyFont="1" applyFill="1" applyBorder="1" applyAlignment="1">
      <alignment horizontal="left" vertical="center"/>
    </xf>
    <xf numFmtId="0" fontId="5" fillId="3" borderId="4" xfId="4" applyFont="1" applyFill="1" applyBorder="1" applyAlignment="1">
      <alignment horizontal="right" vertical="center" shrinkToFit="1"/>
    </xf>
    <xf numFmtId="0" fontId="41" fillId="0" borderId="0" xfId="4" applyFont="1">
      <alignment vertical="center"/>
    </xf>
    <xf numFmtId="0" fontId="8" fillId="2" borderId="4" xfId="4" applyFont="1" applyFill="1" applyBorder="1" applyAlignment="1">
      <alignment horizontal="center" vertical="center" wrapText="1" shrinkToFit="1"/>
    </xf>
    <xf numFmtId="0" fontId="8" fillId="2" borderId="3" xfId="4" applyFont="1" applyFill="1" applyBorder="1" applyAlignment="1">
      <alignment horizontal="center" vertical="center" wrapText="1" shrinkToFit="1"/>
    </xf>
    <xf numFmtId="0" fontId="7" fillId="8" borderId="4" xfId="4" applyFont="1" applyFill="1" applyBorder="1" applyAlignment="1">
      <alignment horizontal="center" vertical="center"/>
    </xf>
    <xf numFmtId="0" fontId="7" fillId="8" borderId="1" xfId="4" applyFont="1" applyFill="1" applyBorder="1" applyAlignment="1">
      <alignment horizontal="center" vertical="center"/>
    </xf>
    <xf numFmtId="0" fontId="7" fillId="8" borderId="3" xfId="4" applyFont="1" applyFill="1" applyBorder="1" applyAlignment="1">
      <alignment horizontal="center" vertical="center"/>
    </xf>
  </cellXfs>
  <cellStyles count="57">
    <cellStyle name="??" xfId="6" xr:uid="{00000000-0005-0000-0000-000000000000}"/>
    <cellStyle name="?? 2" xfId="10" xr:uid="{00000000-0005-0000-0000-000001000000}"/>
    <cellStyle name="０。０％" xfId="24" xr:uid="{00000000-0005-0000-0000-000002000000}"/>
    <cellStyle name="Calc Currency (0)" xfId="25" xr:uid="{00000000-0005-0000-0000-000003000000}"/>
    <cellStyle name="Comma [0]_FON95-03" xfId="26" xr:uid="{00000000-0005-0000-0000-000004000000}"/>
    <cellStyle name="Comma_FON95-03" xfId="27" xr:uid="{00000000-0005-0000-0000-000005000000}"/>
    <cellStyle name="Currency [0]_FON95-03" xfId="28" xr:uid="{00000000-0005-0000-0000-000006000000}"/>
    <cellStyle name="Currency_FON95-03" xfId="29" xr:uid="{00000000-0005-0000-0000-000007000000}"/>
    <cellStyle name="entry" xfId="30" xr:uid="{00000000-0005-0000-0000-000008000000}"/>
    <cellStyle name="Grey" xfId="31" xr:uid="{00000000-0005-0000-0000-000009000000}"/>
    <cellStyle name="Header1" xfId="32" xr:uid="{00000000-0005-0000-0000-00000A000000}"/>
    <cellStyle name="Header2" xfId="33" xr:uid="{00000000-0005-0000-0000-00000B000000}"/>
    <cellStyle name="IBM(401K)" xfId="34" xr:uid="{00000000-0005-0000-0000-00000C000000}"/>
    <cellStyle name="Input [yellow]" xfId="35" xr:uid="{00000000-0005-0000-0000-00000D000000}"/>
    <cellStyle name="J401K" xfId="36" xr:uid="{00000000-0005-0000-0000-00000E000000}"/>
    <cellStyle name="KWE標準" xfId="37" xr:uid="{00000000-0005-0000-0000-00000F000000}"/>
    <cellStyle name="Milliers [0]_AR1194" xfId="38" xr:uid="{00000000-0005-0000-0000-000010000000}"/>
    <cellStyle name="Milliers_AR1194" xfId="39" xr:uid="{00000000-0005-0000-0000-000011000000}"/>
    <cellStyle name="Mon騁aire [0]_AR1194" xfId="40" xr:uid="{00000000-0005-0000-0000-000012000000}"/>
    <cellStyle name="Mon騁aire_AR1194" xfId="41" xr:uid="{00000000-0005-0000-0000-000013000000}"/>
    <cellStyle name="Normal - Style1" xfId="42" xr:uid="{00000000-0005-0000-0000-000014000000}"/>
    <cellStyle name="Normal - Style1 2" xfId="43" xr:uid="{00000000-0005-0000-0000-000015000000}"/>
    <cellStyle name="Normal_#18-Internet" xfId="44" xr:uid="{00000000-0005-0000-0000-000016000000}"/>
    <cellStyle name="Percent [2]" xfId="45" xr:uid="{00000000-0005-0000-0000-000017000000}"/>
    <cellStyle name="ṗṗ" xfId="8" xr:uid="{00000000-0005-0000-0000-000018000000}"/>
    <cellStyle name="price" xfId="46" xr:uid="{00000000-0005-0000-0000-000019000000}"/>
    <cellStyle name="revised" xfId="47" xr:uid="{00000000-0005-0000-0000-00001A000000}"/>
    <cellStyle name="section" xfId="48" xr:uid="{00000000-0005-0000-0000-00001B000000}"/>
    <cellStyle name="title" xfId="49" xr:uid="{00000000-0005-0000-0000-00001C000000}"/>
    <cellStyle name="ハイパーリンク" xfId="56" builtinId="8"/>
    <cellStyle name="_x001d_・_x000c_ﾏ・_x000d_ﾂ・_x0001__x0016__x0011_F5_x0007__x0001__x0001_" xfId="50" xr:uid="{00000000-0005-0000-0000-00001E000000}"/>
    <cellStyle name="_x001d_・_x000c_ﾏ・_x000d_ﾂ・_x0001__x0016__x0011_F5_x0007__x0001__x0001_ 2" xfId="51" xr:uid="{00000000-0005-0000-0000-00001F000000}"/>
    <cellStyle name="丸ゴシック" xfId="52" xr:uid="{00000000-0005-0000-0000-000020000000}"/>
    <cellStyle name="桁区切り" xfId="1" builtinId="6"/>
    <cellStyle name="桁区切り [0.0]" xfId="53" xr:uid="{00000000-0005-0000-0000-000022000000}"/>
    <cellStyle name="桁区切り [0.00]" xfId="2" builtinId="3"/>
    <cellStyle name="桁区切り [0.00] 2" xfId="11" xr:uid="{00000000-0005-0000-0000-000024000000}"/>
    <cellStyle name="桁区切り 2" xfId="12" xr:uid="{00000000-0005-0000-0000-000025000000}"/>
    <cellStyle name="桁区切り 2 2" xfId="20" xr:uid="{00000000-0005-0000-0000-000026000000}"/>
    <cellStyle name="桁区切り 3" xfId="16" xr:uid="{00000000-0005-0000-0000-000027000000}"/>
    <cellStyle name="桁区切り 4" xfId="15" xr:uid="{00000000-0005-0000-0000-000028000000}"/>
    <cellStyle name="桁区切り 5" xfId="17" xr:uid="{00000000-0005-0000-0000-000029000000}"/>
    <cellStyle name="桁区切り 6" xfId="18" xr:uid="{00000000-0005-0000-0000-00002A000000}"/>
    <cellStyle name="通貨" xfId="3" builtinId="7"/>
    <cellStyle name="通貨 2" xfId="13" xr:uid="{00000000-0005-0000-0000-00002C000000}"/>
    <cellStyle name="標準" xfId="0" builtinId="0"/>
    <cellStyle name="標準 2" xfId="4" xr:uid="{00000000-0005-0000-0000-00002E000000}"/>
    <cellStyle name="標準 2 2" xfId="14" xr:uid="{00000000-0005-0000-0000-00002F000000}"/>
    <cellStyle name="標準 2 3" xfId="21" xr:uid="{00000000-0005-0000-0000-000030000000}"/>
    <cellStyle name="標準 3" xfId="5" xr:uid="{00000000-0005-0000-0000-000031000000}"/>
    <cellStyle name="標準 4" xfId="7" xr:uid="{00000000-0005-0000-0000-000032000000}"/>
    <cellStyle name="標準 5" xfId="9" xr:uid="{00000000-0005-0000-0000-000033000000}"/>
    <cellStyle name="標準 6" xfId="19" xr:uid="{00000000-0005-0000-0000-000034000000}"/>
    <cellStyle name="標準 7" xfId="54" xr:uid="{00000000-0005-0000-0000-000035000000}"/>
    <cellStyle name="標準 8" xfId="23" xr:uid="{00000000-0005-0000-0000-000036000000}"/>
    <cellStyle name="標準_Sheet1" xfId="22" xr:uid="{00000000-0005-0000-0000-000037000000}"/>
    <cellStyle name="未定義" xfId="55" xr:uid="{00000000-0005-0000-0000-000038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</xdr:row>
          <xdr:rowOff>9525</xdr:rowOff>
        </xdr:from>
        <xdr:to>
          <xdr:col>21</xdr:col>
          <xdr:colOff>371475</xdr:colOff>
          <xdr:row>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3</xdr:row>
          <xdr:rowOff>9525</xdr:rowOff>
        </xdr:from>
        <xdr:to>
          <xdr:col>21</xdr:col>
          <xdr:colOff>809625</xdr:colOff>
          <xdr:row>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</xdr:row>
          <xdr:rowOff>9525</xdr:rowOff>
        </xdr:from>
        <xdr:to>
          <xdr:col>21</xdr:col>
          <xdr:colOff>371475</xdr:colOff>
          <xdr:row>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4</xdr:row>
          <xdr:rowOff>9525</xdr:rowOff>
        </xdr:from>
        <xdr:to>
          <xdr:col>21</xdr:col>
          <xdr:colOff>809625</xdr:colOff>
          <xdr:row>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</xdr:row>
          <xdr:rowOff>9525</xdr:rowOff>
        </xdr:from>
        <xdr:to>
          <xdr:col>21</xdr:col>
          <xdr:colOff>371475</xdr:colOff>
          <xdr:row>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5</xdr:row>
          <xdr:rowOff>9525</xdr:rowOff>
        </xdr:from>
        <xdr:to>
          <xdr:col>21</xdr:col>
          <xdr:colOff>809625</xdr:colOff>
          <xdr:row>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</xdr:row>
          <xdr:rowOff>9525</xdr:rowOff>
        </xdr:from>
        <xdr:to>
          <xdr:col>21</xdr:col>
          <xdr:colOff>371475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6</xdr:row>
          <xdr:rowOff>9525</xdr:rowOff>
        </xdr:from>
        <xdr:to>
          <xdr:col>21</xdr:col>
          <xdr:colOff>809625</xdr:colOff>
          <xdr:row>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</xdr:row>
          <xdr:rowOff>9525</xdr:rowOff>
        </xdr:from>
        <xdr:to>
          <xdr:col>21</xdr:col>
          <xdr:colOff>371475</xdr:colOff>
          <xdr:row>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7</xdr:row>
          <xdr:rowOff>9525</xdr:rowOff>
        </xdr:from>
        <xdr:to>
          <xdr:col>21</xdr:col>
          <xdr:colOff>809625</xdr:colOff>
          <xdr:row>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</xdr:row>
          <xdr:rowOff>9525</xdr:rowOff>
        </xdr:from>
        <xdr:to>
          <xdr:col>21</xdr:col>
          <xdr:colOff>371475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8</xdr:row>
          <xdr:rowOff>9525</xdr:rowOff>
        </xdr:from>
        <xdr:to>
          <xdr:col>21</xdr:col>
          <xdr:colOff>809625</xdr:colOff>
          <xdr:row>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</xdr:row>
          <xdr:rowOff>9525</xdr:rowOff>
        </xdr:from>
        <xdr:to>
          <xdr:col>21</xdr:col>
          <xdr:colOff>371475</xdr:colOff>
          <xdr:row>10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9</xdr:row>
          <xdr:rowOff>9525</xdr:rowOff>
        </xdr:from>
        <xdr:to>
          <xdr:col>21</xdr:col>
          <xdr:colOff>809625</xdr:colOff>
          <xdr:row>10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21</xdr:col>
          <xdr:colOff>371475</xdr:colOff>
          <xdr:row>11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10</xdr:row>
          <xdr:rowOff>9525</xdr:rowOff>
        </xdr:from>
        <xdr:to>
          <xdr:col>21</xdr:col>
          <xdr:colOff>809625</xdr:colOff>
          <xdr:row>11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</xdr:row>
          <xdr:rowOff>9525</xdr:rowOff>
        </xdr:from>
        <xdr:to>
          <xdr:col>21</xdr:col>
          <xdr:colOff>371475</xdr:colOff>
          <xdr:row>12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11</xdr:row>
          <xdr:rowOff>9525</xdr:rowOff>
        </xdr:from>
        <xdr:to>
          <xdr:col>21</xdr:col>
          <xdr:colOff>809625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12</xdr:row>
          <xdr:rowOff>9525</xdr:rowOff>
        </xdr:from>
        <xdr:to>
          <xdr:col>21</xdr:col>
          <xdr:colOff>371475</xdr:colOff>
          <xdr:row>13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12</xdr:row>
          <xdr:rowOff>9525</xdr:rowOff>
        </xdr:from>
        <xdr:to>
          <xdr:col>21</xdr:col>
          <xdr:colOff>809625</xdr:colOff>
          <xdr:row>13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</xdr:row>
          <xdr:rowOff>9525</xdr:rowOff>
        </xdr:from>
        <xdr:to>
          <xdr:col>21</xdr:col>
          <xdr:colOff>371475</xdr:colOff>
          <xdr:row>14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13</xdr:row>
          <xdr:rowOff>9525</xdr:rowOff>
        </xdr:from>
        <xdr:to>
          <xdr:col>21</xdr:col>
          <xdr:colOff>809625</xdr:colOff>
          <xdr:row>14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14</xdr:row>
          <xdr:rowOff>9525</xdr:rowOff>
        </xdr:from>
        <xdr:to>
          <xdr:col>21</xdr:col>
          <xdr:colOff>371475</xdr:colOff>
          <xdr:row>15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14</xdr:row>
          <xdr:rowOff>9525</xdr:rowOff>
        </xdr:from>
        <xdr:to>
          <xdr:col>21</xdr:col>
          <xdr:colOff>809625</xdr:colOff>
          <xdr:row>15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15</xdr:row>
          <xdr:rowOff>9525</xdr:rowOff>
        </xdr:from>
        <xdr:to>
          <xdr:col>21</xdr:col>
          <xdr:colOff>371475</xdr:colOff>
          <xdr:row>16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15</xdr:row>
          <xdr:rowOff>9525</xdr:rowOff>
        </xdr:from>
        <xdr:to>
          <xdr:col>21</xdr:col>
          <xdr:colOff>809625</xdr:colOff>
          <xdr:row>16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9525</xdr:rowOff>
        </xdr:from>
        <xdr:to>
          <xdr:col>21</xdr:col>
          <xdr:colOff>371475</xdr:colOff>
          <xdr:row>17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16</xdr:row>
          <xdr:rowOff>9525</xdr:rowOff>
        </xdr:from>
        <xdr:to>
          <xdr:col>21</xdr:col>
          <xdr:colOff>809625</xdr:colOff>
          <xdr:row>17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9525</xdr:rowOff>
        </xdr:from>
        <xdr:to>
          <xdr:col>21</xdr:col>
          <xdr:colOff>371475</xdr:colOff>
          <xdr:row>18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17</xdr:row>
          <xdr:rowOff>9525</xdr:rowOff>
        </xdr:from>
        <xdr:to>
          <xdr:col>21</xdr:col>
          <xdr:colOff>809625</xdr:colOff>
          <xdr:row>18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9525</xdr:rowOff>
        </xdr:from>
        <xdr:to>
          <xdr:col>21</xdr:col>
          <xdr:colOff>371475</xdr:colOff>
          <xdr:row>19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18</xdr:row>
          <xdr:rowOff>9525</xdr:rowOff>
        </xdr:from>
        <xdr:to>
          <xdr:col>21</xdr:col>
          <xdr:colOff>809625</xdr:colOff>
          <xdr:row>19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9525</xdr:rowOff>
        </xdr:from>
        <xdr:to>
          <xdr:col>21</xdr:col>
          <xdr:colOff>371475</xdr:colOff>
          <xdr:row>20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19</xdr:row>
          <xdr:rowOff>9525</xdr:rowOff>
        </xdr:from>
        <xdr:to>
          <xdr:col>21</xdr:col>
          <xdr:colOff>809625</xdr:colOff>
          <xdr:row>20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9525</xdr:rowOff>
        </xdr:from>
        <xdr:to>
          <xdr:col>21</xdr:col>
          <xdr:colOff>371475</xdr:colOff>
          <xdr:row>21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20</xdr:row>
          <xdr:rowOff>9525</xdr:rowOff>
        </xdr:from>
        <xdr:to>
          <xdr:col>21</xdr:col>
          <xdr:colOff>809625</xdr:colOff>
          <xdr:row>21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21</xdr:row>
          <xdr:rowOff>9525</xdr:rowOff>
        </xdr:from>
        <xdr:to>
          <xdr:col>21</xdr:col>
          <xdr:colOff>371475</xdr:colOff>
          <xdr:row>22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21</xdr:row>
          <xdr:rowOff>9525</xdr:rowOff>
        </xdr:from>
        <xdr:to>
          <xdr:col>21</xdr:col>
          <xdr:colOff>809625</xdr:colOff>
          <xdr:row>22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9525</xdr:rowOff>
        </xdr:from>
        <xdr:to>
          <xdr:col>21</xdr:col>
          <xdr:colOff>371475</xdr:colOff>
          <xdr:row>23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22</xdr:row>
          <xdr:rowOff>9525</xdr:rowOff>
        </xdr:from>
        <xdr:to>
          <xdr:col>21</xdr:col>
          <xdr:colOff>809625</xdr:colOff>
          <xdr:row>23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W41"/>
  <sheetViews>
    <sheetView tabSelected="1" zoomScaleNormal="100" workbookViewId="0">
      <pane ySplit="2" topLeftCell="A3" activePane="bottomLeft" state="frozen"/>
      <selection pane="bottomLeft"/>
    </sheetView>
  </sheetViews>
  <sheetFormatPr defaultColWidth="9" defaultRowHeight="13.5"/>
  <cols>
    <col min="1" max="1" width="3.75" style="3" customWidth="1"/>
    <col min="2" max="2" width="10.625" style="3" customWidth="1"/>
    <col min="3" max="3" width="20.625" style="31" customWidth="1"/>
    <col min="4" max="4" width="5.625" style="29" customWidth="1"/>
    <col min="5" max="6" width="3.625" style="3" customWidth="1"/>
    <col min="7" max="7" width="4.625" style="15" customWidth="1"/>
    <col min="8" max="10" width="7.125" style="23" customWidth="1"/>
    <col min="11" max="11" width="9.125" style="20" customWidth="1"/>
    <col min="12" max="14" width="4.125" style="20" customWidth="1"/>
    <col min="15" max="15" width="5.625" style="20" customWidth="1"/>
    <col min="16" max="16" width="7.75" style="20" customWidth="1"/>
    <col min="17" max="17" width="4.625" style="6" customWidth="1"/>
    <col min="18" max="18" width="9.625" style="10" customWidth="1"/>
    <col min="19" max="19" width="4.5" style="6" customWidth="1"/>
    <col min="20" max="20" width="6.125" style="12" bestFit="1" customWidth="1"/>
    <col min="21" max="21" width="10.625" style="3" customWidth="1"/>
    <col min="22" max="22" width="11" style="20" customWidth="1"/>
    <col min="23" max="23" width="15.625" style="20" customWidth="1"/>
    <col min="24" max="16384" width="9" style="3"/>
  </cols>
  <sheetData>
    <row r="1" spans="1:23" s="1" customFormat="1" ht="13.5" customHeight="1">
      <c r="A1" s="21"/>
      <c r="C1" s="29"/>
      <c r="D1" s="29"/>
      <c r="E1" s="2"/>
      <c r="F1" s="2"/>
      <c r="G1" s="13"/>
      <c r="H1" s="22"/>
      <c r="I1" s="22"/>
      <c r="J1" s="22"/>
      <c r="K1" s="32"/>
      <c r="L1" s="81" t="s">
        <v>19</v>
      </c>
      <c r="M1" s="82"/>
      <c r="N1" s="82"/>
      <c r="O1" s="83"/>
      <c r="P1" s="32"/>
      <c r="Q1" s="7"/>
      <c r="R1" s="11"/>
      <c r="S1" s="8"/>
      <c r="T1" s="12"/>
      <c r="U1" s="4"/>
      <c r="V1" s="19"/>
      <c r="W1" s="19"/>
    </row>
    <row r="2" spans="1:23" s="38" customFormat="1" ht="36" customHeight="1">
      <c r="A2" s="16" t="s">
        <v>11</v>
      </c>
      <c r="B2" s="33" t="s">
        <v>3</v>
      </c>
      <c r="C2" s="41" t="s">
        <v>4</v>
      </c>
      <c r="D2" s="16" t="s">
        <v>2</v>
      </c>
      <c r="E2" s="34" t="s">
        <v>0</v>
      </c>
      <c r="F2" s="34" t="s">
        <v>1</v>
      </c>
      <c r="G2" s="35" t="s">
        <v>9</v>
      </c>
      <c r="H2" s="36" t="s">
        <v>12</v>
      </c>
      <c r="I2" s="36" t="s">
        <v>17</v>
      </c>
      <c r="J2" s="36" t="s">
        <v>18</v>
      </c>
      <c r="K2" s="42" t="s">
        <v>8</v>
      </c>
      <c r="L2" s="44" t="s">
        <v>14</v>
      </c>
      <c r="M2" s="44" t="s">
        <v>15</v>
      </c>
      <c r="N2" s="44" t="s">
        <v>16</v>
      </c>
      <c r="O2" s="44" t="s">
        <v>13</v>
      </c>
      <c r="P2" s="44" t="s">
        <v>20</v>
      </c>
      <c r="Q2" s="42" t="s">
        <v>5</v>
      </c>
      <c r="R2" s="16" t="s">
        <v>6</v>
      </c>
      <c r="S2" s="79" t="s">
        <v>7</v>
      </c>
      <c r="T2" s="80"/>
      <c r="U2" s="37" t="s">
        <v>10</v>
      </c>
      <c r="V2" s="34" t="s">
        <v>30</v>
      </c>
      <c r="W2" s="34" t="s">
        <v>31</v>
      </c>
    </row>
    <row r="3" spans="1:23" s="24" customFormat="1" ht="18" customHeight="1">
      <c r="A3" s="54" t="s">
        <v>21</v>
      </c>
      <c r="B3" s="55" t="s">
        <v>22</v>
      </c>
      <c r="C3" s="56" t="s">
        <v>23</v>
      </c>
      <c r="D3" s="77" t="s">
        <v>24</v>
      </c>
      <c r="E3" s="57">
        <v>10</v>
      </c>
      <c r="F3" s="57">
        <v>10</v>
      </c>
      <c r="G3" s="58">
        <f>E3*F3</f>
        <v>100</v>
      </c>
      <c r="H3" s="59">
        <v>100</v>
      </c>
      <c r="I3" s="17">
        <v>50</v>
      </c>
      <c r="J3" s="17">
        <f t="shared" ref="J3" si="0">G3*I3</f>
        <v>5000</v>
      </c>
      <c r="K3" s="60" t="s">
        <v>25</v>
      </c>
      <c r="L3" s="61">
        <v>100</v>
      </c>
      <c r="M3" s="61">
        <v>100</v>
      </c>
      <c r="N3" s="61">
        <v>100</v>
      </c>
      <c r="O3" s="62">
        <f t="shared" ref="O3" si="1">L3*M3*N3/1000000000</f>
        <v>1E-3</v>
      </c>
      <c r="P3" s="61">
        <v>5</v>
      </c>
      <c r="Q3" s="63" t="s">
        <v>26</v>
      </c>
      <c r="R3" s="64" t="s">
        <v>27</v>
      </c>
      <c r="S3" s="65" t="s">
        <v>26</v>
      </c>
      <c r="T3" s="66" t="s">
        <v>28</v>
      </c>
      <c r="U3" s="67" t="s">
        <v>29</v>
      </c>
      <c r="V3" s="64"/>
      <c r="W3" s="68"/>
    </row>
    <row r="4" spans="1:23" s="24" customFormat="1" ht="18" customHeight="1">
      <c r="A4" s="39">
        <v>1</v>
      </c>
      <c r="B4" s="18"/>
      <c r="C4" s="30"/>
      <c r="D4" s="39"/>
      <c r="E4" s="5"/>
      <c r="F4" s="5"/>
      <c r="G4" s="14">
        <f>E4*F4</f>
        <v>0</v>
      </c>
      <c r="H4" s="27"/>
      <c r="I4" s="17"/>
      <c r="J4" s="17">
        <f t="shared" ref="J4:J23" si="2">G4*I4</f>
        <v>0</v>
      </c>
      <c r="K4" s="45"/>
      <c r="L4" s="46"/>
      <c r="M4" s="46"/>
      <c r="N4" s="46"/>
      <c r="O4" s="53">
        <f t="shared" ref="O4:O23" si="3">L4*M4*N4/1000000000</f>
        <v>0</v>
      </c>
      <c r="P4" s="46"/>
      <c r="Q4" s="9"/>
      <c r="R4" s="28"/>
      <c r="S4" s="25"/>
      <c r="T4" s="26"/>
      <c r="U4" s="40"/>
      <c r="V4" s="48"/>
      <c r="W4" s="48"/>
    </row>
    <row r="5" spans="1:23" s="24" customFormat="1" ht="18" customHeight="1">
      <c r="A5" s="39">
        <v>2</v>
      </c>
      <c r="B5" s="18"/>
      <c r="C5" s="30"/>
      <c r="D5" s="43"/>
      <c r="E5" s="5"/>
      <c r="F5" s="5"/>
      <c r="G5" s="14">
        <f>E5*F5</f>
        <v>0</v>
      </c>
      <c r="H5" s="27"/>
      <c r="I5" s="17"/>
      <c r="J5" s="17">
        <f t="shared" si="2"/>
        <v>0</v>
      </c>
      <c r="K5" s="45"/>
      <c r="L5" s="46"/>
      <c r="M5" s="46"/>
      <c r="N5" s="46"/>
      <c r="O5" s="53">
        <f t="shared" si="3"/>
        <v>0</v>
      </c>
      <c r="P5" s="46"/>
      <c r="Q5" s="25"/>
      <c r="R5" s="25"/>
      <c r="S5" s="25"/>
      <c r="T5" s="26"/>
      <c r="U5" s="40"/>
      <c r="V5" s="48"/>
      <c r="W5" s="49"/>
    </row>
    <row r="6" spans="1:23" s="24" customFormat="1" ht="18" customHeight="1">
      <c r="A6" s="39">
        <v>3</v>
      </c>
      <c r="B6" s="18"/>
      <c r="C6" s="30"/>
      <c r="D6" s="43"/>
      <c r="E6" s="5"/>
      <c r="F6" s="5"/>
      <c r="G6" s="14">
        <f t="shared" ref="G6:G23" si="4">E6*F6</f>
        <v>0</v>
      </c>
      <c r="H6" s="27"/>
      <c r="I6" s="17"/>
      <c r="J6" s="17">
        <f t="shared" si="2"/>
        <v>0</v>
      </c>
      <c r="K6" s="45"/>
      <c r="L6" s="46"/>
      <c r="M6" s="46"/>
      <c r="N6" s="46"/>
      <c r="O6" s="53">
        <f t="shared" si="3"/>
        <v>0</v>
      </c>
      <c r="P6" s="46"/>
      <c r="Q6" s="25"/>
      <c r="R6" s="25"/>
      <c r="S6" s="25"/>
      <c r="T6" s="26"/>
      <c r="U6" s="40"/>
      <c r="V6" s="48"/>
      <c r="W6" s="49"/>
    </row>
    <row r="7" spans="1:23" s="24" customFormat="1" ht="18" customHeight="1">
      <c r="A7" s="39">
        <v>4</v>
      </c>
      <c r="B7" s="18"/>
      <c r="C7" s="30"/>
      <c r="D7" s="43"/>
      <c r="E7" s="5"/>
      <c r="F7" s="5"/>
      <c r="G7" s="14">
        <f t="shared" si="4"/>
        <v>0</v>
      </c>
      <c r="H7" s="27"/>
      <c r="I7" s="17"/>
      <c r="J7" s="17">
        <f t="shared" si="2"/>
        <v>0</v>
      </c>
      <c r="K7" s="45"/>
      <c r="L7" s="46"/>
      <c r="M7" s="46"/>
      <c r="N7" s="46"/>
      <c r="O7" s="53">
        <f t="shared" si="3"/>
        <v>0</v>
      </c>
      <c r="P7" s="46"/>
      <c r="Q7" s="25"/>
      <c r="R7" s="25"/>
      <c r="S7" s="25"/>
      <c r="T7" s="26"/>
      <c r="U7" s="40"/>
      <c r="V7" s="48"/>
      <c r="W7" s="50"/>
    </row>
    <row r="8" spans="1:23" s="24" customFormat="1" ht="18" customHeight="1">
      <c r="A8" s="39">
        <v>5</v>
      </c>
      <c r="B8" s="18"/>
      <c r="C8" s="30"/>
      <c r="D8" s="43"/>
      <c r="E8" s="5"/>
      <c r="F8" s="5"/>
      <c r="G8" s="14">
        <f t="shared" si="4"/>
        <v>0</v>
      </c>
      <c r="H8" s="27"/>
      <c r="I8" s="17"/>
      <c r="J8" s="17">
        <f t="shared" si="2"/>
        <v>0</v>
      </c>
      <c r="K8" s="45"/>
      <c r="L8" s="46"/>
      <c r="M8" s="46"/>
      <c r="N8" s="46"/>
      <c r="O8" s="53">
        <f t="shared" si="3"/>
        <v>0</v>
      </c>
      <c r="P8" s="46"/>
      <c r="Q8" s="25"/>
      <c r="R8" s="25"/>
      <c r="S8" s="25"/>
      <c r="T8" s="26"/>
      <c r="U8" s="40"/>
      <c r="V8" s="48"/>
      <c r="W8" s="50"/>
    </row>
    <row r="9" spans="1:23" s="24" customFormat="1" ht="18" customHeight="1">
      <c r="A9" s="39">
        <v>6</v>
      </c>
      <c r="B9" s="18"/>
      <c r="C9" s="30"/>
      <c r="D9" s="43"/>
      <c r="E9" s="5"/>
      <c r="F9" s="5"/>
      <c r="G9" s="14">
        <f t="shared" si="4"/>
        <v>0</v>
      </c>
      <c r="H9" s="27"/>
      <c r="I9" s="17"/>
      <c r="J9" s="17">
        <f t="shared" si="2"/>
        <v>0</v>
      </c>
      <c r="K9" s="45"/>
      <c r="L9" s="46"/>
      <c r="M9" s="46"/>
      <c r="N9" s="46"/>
      <c r="O9" s="53">
        <f t="shared" si="3"/>
        <v>0</v>
      </c>
      <c r="P9" s="46"/>
      <c r="Q9" s="25"/>
      <c r="R9" s="25"/>
      <c r="S9" s="25"/>
      <c r="T9" s="26"/>
      <c r="U9" s="40"/>
      <c r="V9" s="48"/>
      <c r="W9" s="50"/>
    </row>
    <row r="10" spans="1:23" s="24" customFormat="1" ht="18" customHeight="1">
      <c r="A10" s="39">
        <v>7</v>
      </c>
      <c r="B10" s="18"/>
      <c r="C10" s="30"/>
      <c r="D10" s="43"/>
      <c r="E10" s="5"/>
      <c r="F10" s="5"/>
      <c r="G10" s="14">
        <f t="shared" si="4"/>
        <v>0</v>
      </c>
      <c r="H10" s="27"/>
      <c r="I10" s="17"/>
      <c r="J10" s="17">
        <f t="shared" si="2"/>
        <v>0</v>
      </c>
      <c r="K10" s="45"/>
      <c r="L10" s="46"/>
      <c r="M10" s="46"/>
      <c r="N10" s="46"/>
      <c r="O10" s="53">
        <f t="shared" si="3"/>
        <v>0</v>
      </c>
      <c r="P10" s="46"/>
      <c r="Q10" s="25"/>
      <c r="R10" s="25"/>
      <c r="S10" s="25"/>
      <c r="T10" s="26"/>
      <c r="U10" s="40"/>
      <c r="V10" s="48"/>
      <c r="W10" s="51"/>
    </row>
    <row r="11" spans="1:23" s="24" customFormat="1" ht="18" customHeight="1">
      <c r="A11" s="39">
        <v>8</v>
      </c>
      <c r="B11" s="18"/>
      <c r="C11" s="30"/>
      <c r="D11" s="43"/>
      <c r="E11" s="5"/>
      <c r="F11" s="5"/>
      <c r="G11" s="14">
        <f t="shared" si="4"/>
        <v>0</v>
      </c>
      <c r="H11" s="27"/>
      <c r="I11" s="17"/>
      <c r="J11" s="17">
        <f t="shared" si="2"/>
        <v>0</v>
      </c>
      <c r="K11" s="45"/>
      <c r="L11" s="46"/>
      <c r="M11" s="46"/>
      <c r="N11" s="46"/>
      <c r="O11" s="53">
        <f t="shared" si="3"/>
        <v>0</v>
      </c>
      <c r="P11" s="46"/>
      <c r="Q11" s="25"/>
      <c r="R11" s="25"/>
      <c r="S11" s="25"/>
      <c r="T11" s="26"/>
      <c r="U11" s="40"/>
      <c r="V11" s="48"/>
      <c r="W11" s="51"/>
    </row>
    <row r="12" spans="1:23" s="24" customFormat="1" ht="18" customHeight="1">
      <c r="A12" s="39">
        <v>9</v>
      </c>
      <c r="B12" s="18"/>
      <c r="C12" s="30"/>
      <c r="D12" s="43"/>
      <c r="E12" s="5"/>
      <c r="F12" s="5"/>
      <c r="G12" s="14">
        <f t="shared" si="4"/>
        <v>0</v>
      </c>
      <c r="H12" s="27"/>
      <c r="I12" s="17"/>
      <c r="J12" s="17">
        <f t="shared" si="2"/>
        <v>0</v>
      </c>
      <c r="K12" s="45"/>
      <c r="L12" s="46"/>
      <c r="M12" s="46"/>
      <c r="N12" s="46"/>
      <c r="O12" s="53">
        <f t="shared" si="3"/>
        <v>0</v>
      </c>
      <c r="P12" s="46"/>
      <c r="Q12" s="25"/>
      <c r="R12" s="25"/>
      <c r="S12" s="25"/>
      <c r="T12" s="26"/>
      <c r="U12" s="40"/>
      <c r="V12" s="48"/>
      <c r="W12" s="51"/>
    </row>
    <row r="13" spans="1:23" s="24" customFormat="1" ht="18" customHeight="1">
      <c r="A13" s="39">
        <v>10</v>
      </c>
      <c r="B13" s="18"/>
      <c r="C13" s="30"/>
      <c r="D13" s="43"/>
      <c r="E13" s="5"/>
      <c r="F13" s="5"/>
      <c r="G13" s="14">
        <f t="shared" si="4"/>
        <v>0</v>
      </c>
      <c r="H13" s="27"/>
      <c r="I13" s="17"/>
      <c r="J13" s="17">
        <f t="shared" si="2"/>
        <v>0</v>
      </c>
      <c r="K13" s="45"/>
      <c r="L13" s="46"/>
      <c r="M13" s="46"/>
      <c r="N13" s="46"/>
      <c r="O13" s="53">
        <f t="shared" si="3"/>
        <v>0</v>
      </c>
      <c r="P13" s="46"/>
      <c r="Q13" s="25"/>
      <c r="R13" s="25"/>
      <c r="S13" s="25"/>
      <c r="T13" s="26"/>
      <c r="U13" s="40"/>
      <c r="V13" s="48"/>
      <c r="W13" s="51"/>
    </row>
    <row r="14" spans="1:23" s="24" customFormat="1" ht="18" customHeight="1">
      <c r="A14" s="39">
        <v>11</v>
      </c>
      <c r="B14" s="18"/>
      <c r="C14" s="30"/>
      <c r="D14" s="43"/>
      <c r="E14" s="5"/>
      <c r="F14" s="5"/>
      <c r="G14" s="14">
        <f t="shared" si="4"/>
        <v>0</v>
      </c>
      <c r="H14" s="27"/>
      <c r="I14" s="17"/>
      <c r="J14" s="17">
        <f t="shared" si="2"/>
        <v>0</v>
      </c>
      <c r="K14" s="45"/>
      <c r="L14" s="46"/>
      <c r="M14" s="46"/>
      <c r="N14" s="46"/>
      <c r="O14" s="53">
        <f t="shared" si="3"/>
        <v>0</v>
      </c>
      <c r="P14" s="46"/>
      <c r="Q14" s="25"/>
      <c r="R14" s="25"/>
      <c r="S14" s="25"/>
      <c r="T14" s="26"/>
      <c r="U14" s="47"/>
      <c r="V14" s="48"/>
      <c r="W14" s="52"/>
    </row>
    <row r="15" spans="1:23" s="24" customFormat="1" ht="18" customHeight="1">
      <c r="A15" s="39">
        <v>12</v>
      </c>
      <c r="B15" s="18"/>
      <c r="C15" s="30"/>
      <c r="D15" s="43"/>
      <c r="E15" s="5"/>
      <c r="F15" s="5"/>
      <c r="G15" s="14">
        <f t="shared" si="4"/>
        <v>0</v>
      </c>
      <c r="H15" s="27"/>
      <c r="I15" s="17"/>
      <c r="J15" s="17">
        <f t="shared" si="2"/>
        <v>0</v>
      </c>
      <c r="K15" s="45"/>
      <c r="L15" s="46"/>
      <c r="M15" s="46"/>
      <c r="N15" s="46"/>
      <c r="O15" s="53">
        <f t="shared" si="3"/>
        <v>0</v>
      </c>
      <c r="P15" s="46"/>
      <c r="Q15" s="25"/>
      <c r="R15" s="25"/>
      <c r="S15" s="25"/>
      <c r="T15" s="26"/>
      <c r="U15" s="47"/>
      <c r="V15" s="48"/>
      <c r="W15" s="52"/>
    </row>
    <row r="16" spans="1:23" s="24" customFormat="1" ht="18" customHeight="1">
      <c r="A16" s="39">
        <v>13</v>
      </c>
      <c r="B16" s="18"/>
      <c r="C16" s="30"/>
      <c r="D16" s="43"/>
      <c r="E16" s="5"/>
      <c r="F16" s="5"/>
      <c r="G16" s="14">
        <f t="shared" si="4"/>
        <v>0</v>
      </c>
      <c r="H16" s="27"/>
      <c r="I16" s="17"/>
      <c r="J16" s="17">
        <f t="shared" si="2"/>
        <v>0</v>
      </c>
      <c r="K16" s="45"/>
      <c r="L16" s="46"/>
      <c r="M16" s="46"/>
      <c r="N16" s="46"/>
      <c r="O16" s="53">
        <f t="shared" si="3"/>
        <v>0</v>
      </c>
      <c r="P16" s="46"/>
      <c r="Q16" s="9"/>
      <c r="R16" s="28"/>
      <c r="S16" s="25"/>
      <c r="T16" s="26"/>
      <c r="U16" s="40"/>
      <c r="V16" s="48"/>
      <c r="W16" s="48"/>
    </row>
    <row r="17" spans="1:23" s="24" customFormat="1" ht="18" customHeight="1">
      <c r="A17" s="39">
        <v>14</v>
      </c>
      <c r="B17" s="18"/>
      <c r="C17" s="30"/>
      <c r="D17" s="43"/>
      <c r="E17" s="5"/>
      <c r="F17" s="5"/>
      <c r="G17" s="14">
        <f t="shared" si="4"/>
        <v>0</v>
      </c>
      <c r="H17" s="27"/>
      <c r="I17" s="17"/>
      <c r="J17" s="17">
        <f t="shared" si="2"/>
        <v>0</v>
      </c>
      <c r="K17" s="45"/>
      <c r="L17" s="46"/>
      <c r="M17" s="46"/>
      <c r="N17" s="46"/>
      <c r="O17" s="53">
        <f t="shared" si="3"/>
        <v>0</v>
      </c>
      <c r="P17" s="46"/>
      <c r="Q17" s="9"/>
      <c r="R17" s="28"/>
      <c r="S17" s="25"/>
      <c r="T17" s="26"/>
      <c r="U17" s="40"/>
      <c r="V17" s="48"/>
      <c r="W17" s="50"/>
    </row>
    <row r="18" spans="1:23" s="24" customFormat="1" ht="18" customHeight="1">
      <c r="A18" s="39">
        <v>15</v>
      </c>
      <c r="B18" s="18"/>
      <c r="C18" s="30"/>
      <c r="D18" s="43"/>
      <c r="E18" s="5"/>
      <c r="F18" s="5"/>
      <c r="G18" s="14">
        <f t="shared" si="4"/>
        <v>0</v>
      </c>
      <c r="H18" s="27"/>
      <c r="I18" s="17"/>
      <c r="J18" s="17">
        <f t="shared" si="2"/>
        <v>0</v>
      </c>
      <c r="K18" s="45"/>
      <c r="L18" s="46"/>
      <c r="M18" s="46"/>
      <c r="N18" s="46"/>
      <c r="O18" s="53">
        <f t="shared" si="3"/>
        <v>0</v>
      </c>
      <c r="P18" s="46"/>
      <c r="Q18" s="9"/>
      <c r="R18" s="28"/>
      <c r="S18" s="25"/>
      <c r="T18" s="26"/>
      <c r="U18" s="40"/>
      <c r="V18" s="48"/>
      <c r="W18" s="48"/>
    </row>
    <row r="19" spans="1:23" s="24" customFormat="1" ht="18" customHeight="1">
      <c r="A19" s="39">
        <v>16</v>
      </c>
      <c r="B19" s="18"/>
      <c r="C19" s="30"/>
      <c r="D19" s="43"/>
      <c r="E19" s="5"/>
      <c r="F19" s="5"/>
      <c r="G19" s="14">
        <f t="shared" si="4"/>
        <v>0</v>
      </c>
      <c r="H19" s="27"/>
      <c r="I19" s="17"/>
      <c r="J19" s="17">
        <f t="shared" si="2"/>
        <v>0</v>
      </c>
      <c r="K19" s="45"/>
      <c r="L19" s="46"/>
      <c r="M19" s="46"/>
      <c r="N19" s="46"/>
      <c r="O19" s="53">
        <f t="shared" si="3"/>
        <v>0</v>
      </c>
      <c r="P19" s="46"/>
      <c r="Q19" s="9"/>
      <c r="R19" s="28"/>
      <c r="S19" s="25"/>
      <c r="T19" s="26"/>
      <c r="U19" s="40"/>
      <c r="V19" s="48"/>
      <c r="W19" s="51"/>
    </row>
    <row r="20" spans="1:23" s="24" customFormat="1" ht="18" customHeight="1">
      <c r="A20" s="39">
        <v>17</v>
      </c>
      <c r="B20" s="18"/>
      <c r="C20" s="30"/>
      <c r="D20" s="43"/>
      <c r="E20" s="5"/>
      <c r="F20" s="5"/>
      <c r="G20" s="14">
        <f t="shared" si="4"/>
        <v>0</v>
      </c>
      <c r="H20" s="27"/>
      <c r="I20" s="17"/>
      <c r="J20" s="17">
        <f t="shared" si="2"/>
        <v>0</v>
      </c>
      <c r="K20" s="45"/>
      <c r="L20" s="46"/>
      <c r="M20" s="46"/>
      <c r="N20" s="46"/>
      <c r="O20" s="53">
        <f t="shared" si="3"/>
        <v>0</v>
      </c>
      <c r="P20" s="46"/>
      <c r="Q20" s="9"/>
      <c r="R20" s="28"/>
      <c r="S20" s="25"/>
      <c r="T20" s="26"/>
      <c r="U20" s="40"/>
      <c r="V20" s="48"/>
      <c r="W20" s="49"/>
    </row>
    <row r="21" spans="1:23" s="24" customFormat="1" ht="18" customHeight="1">
      <c r="A21" s="39">
        <v>18</v>
      </c>
      <c r="B21" s="18"/>
      <c r="C21" s="30"/>
      <c r="D21" s="43"/>
      <c r="E21" s="5"/>
      <c r="F21" s="5"/>
      <c r="G21" s="14">
        <f t="shared" si="4"/>
        <v>0</v>
      </c>
      <c r="H21" s="27"/>
      <c r="I21" s="17"/>
      <c r="J21" s="17">
        <f t="shared" si="2"/>
        <v>0</v>
      </c>
      <c r="K21" s="45"/>
      <c r="L21" s="46"/>
      <c r="M21" s="46"/>
      <c r="N21" s="46"/>
      <c r="O21" s="53">
        <f t="shared" si="3"/>
        <v>0</v>
      </c>
      <c r="P21" s="46"/>
      <c r="Q21" s="9"/>
      <c r="R21" s="28"/>
      <c r="S21" s="25"/>
      <c r="T21" s="26"/>
      <c r="U21" s="40"/>
      <c r="V21" s="48"/>
      <c r="W21" s="51"/>
    </row>
    <row r="22" spans="1:23" s="24" customFormat="1" ht="18" customHeight="1">
      <c r="A22" s="39">
        <v>19</v>
      </c>
      <c r="B22" s="18"/>
      <c r="C22" s="30"/>
      <c r="D22" s="43"/>
      <c r="E22" s="5"/>
      <c r="F22" s="5"/>
      <c r="G22" s="14">
        <f t="shared" si="4"/>
        <v>0</v>
      </c>
      <c r="H22" s="27"/>
      <c r="I22" s="17"/>
      <c r="J22" s="17">
        <f t="shared" si="2"/>
        <v>0</v>
      </c>
      <c r="K22" s="45"/>
      <c r="L22" s="46"/>
      <c r="M22" s="46"/>
      <c r="N22" s="46"/>
      <c r="O22" s="53">
        <f t="shared" si="3"/>
        <v>0</v>
      </c>
      <c r="P22" s="46"/>
      <c r="Q22" s="9"/>
      <c r="R22" s="28"/>
      <c r="S22" s="25"/>
      <c r="T22" s="26"/>
      <c r="U22" s="40"/>
      <c r="V22" s="48"/>
      <c r="W22" s="48"/>
    </row>
    <row r="23" spans="1:23" s="24" customFormat="1" ht="18" customHeight="1">
      <c r="A23" s="39">
        <v>20</v>
      </c>
      <c r="B23" s="18"/>
      <c r="C23" s="30"/>
      <c r="D23" s="43"/>
      <c r="E23" s="5"/>
      <c r="F23" s="5"/>
      <c r="G23" s="14">
        <f t="shared" si="4"/>
        <v>0</v>
      </c>
      <c r="H23" s="27"/>
      <c r="I23" s="17"/>
      <c r="J23" s="17">
        <f t="shared" si="2"/>
        <v>0</v>
      </c>
      <c r="K23" s="45"/>
      <c r="L23" s="46"/>
      <c r="M23" s="46"/>
      <c r="N23" s="46"/>
      <c r="O23" s="53">
        <f t="shared" si="3"/>
        <v>0</v>
      </c>
      <c r="P23" s="46"/>
      <c r="Q23" s="9"/>
      <c r="R23" s="28"/>
      <c r="S23" s="25"/>
      <c r="T23" s="26"/>
      <c r="U23" s="40"/>
      <c r="V23" s="48"/>
      <c r="W23" s="51"/>
    </row>
    <row r="24" spans="1:23" ht="18" customHeight="1">
      <c r="A24" s="78" t="s">
        <v>40</v>
      </c>
      <c r="B24" s="78"/>
    </row>
    <row r="25" spans="1:23" ht="18" customHeight="1">
      <c r="A25" s="78" t="s">
        <v>41</v>
      </c>
      <c r="B25" s="78"/>
    </row>
    <row r="26" spans="1:23" ht="18" customHeight="1">
      <c r="A26" s="78" t="s">
        <v>32</v>
      </c>
      <c r="B26" s="78"/>
    </row>
    <row r="27" spans="1:23" ht="18" customHeight="1">
      <c r="B27" s="69"/>
    </row>
    <row r="28" spans="1:23" ht="18" customHeight="1"/>
    <row r="29" spans="1:23" ht="18" customHeight="1"/>
    <row r="30" spans="1:23" ht="18" customHeight="1"/>
    <row r="31" spans="1:23" ht="18" customHeight="1"/>
    <row r="32" spans="1:2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2">
    <mergeCell ref="S2:T2"/>
    <mergeCell ref="L1:O1"/>
  </mergeCells>
  <phoneticPr fontId="2"/>
  <pageMargins left="0.23622047244094491" right="0.23622047244094491" top="0.55118110236220474" bottom="0.55118110236220474" header="0.31496062992125984" footer="0.11811023622047245"/>
  <pageSetup paperSize="9" scale="85" fitToHeight="0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3</xdr:row>
                    <xdr:rowOff>9525</xdr:rowOff>
                  </from>
                  <to>
                    <xdr:col>21</xdr:col>
                    <xdr:colOff>371475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21</xdr:col>
                    <xdr:colOff>352425</xdr:colOff>
                    <xdr:row>3</xdr:row>
                    <xdr:rowOff>9525</xdr:rowOff>
                  </from>
                  <to>
                    <xdr:col>21</xdr:col>
                    <xdr:colOff>809625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21</xdr:col>
                    <xdr:colOff>19050</xdr:colOff>
                    <xdr:row>4</xdr:row>
                    <xdr:rowOff>9525</xdr:rowOff>
                  </from>
                  <to>
                    <xdr:col>21</xdr:col>
                    <xdr:colOff>371475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21</xdr:col>
                    <xdr:colOff>352425</xdr:colOff>
                    <xdr:row>4</xdr:row>
                    <xdr:rowOff>9525</xdr:rowOff>
                  </from>
                  <to>
                    <xdr:col>21</xdr:col>
                    <xdr:colOff>809625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21</xdr:col>
                    <xdr:colOff>19050</xdr:colOff>
                    <xdr:row>5</xdr:row>
                    <xdr:rowOff>9525</xdr:rowOff>
                  </from>
                  <to>
                    <xdr:col>21</xdr:col>
                    <xdr:colOff>371475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21</xdr:col>
                    <xdr:colOff>352425</xdr:colOff>
                    <xdr:row>5</xdr:row>
                    <xdr:rowOff>9525</xdr:rowOff>
                  </from>
                  <to>
                    <xdr:col>21</xdr:col>
                    <xdr:colOff>809625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21</xdr:col>
                    <xdr:colOff>19050</xdr:colOff>
                    <xdr:row>6</xdr:row>
                    <xdr:rowOff>9525</xdr:rowOff>
                  </from>
                  <to>
                    <xdr:col>21</xdr:col>
                    <xdr:colOff>371475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21</xdr:col>
                    <xdr:colOff>352425</xdr:colOff>
                    <xdr:row>6</xdr:row>
                    <xdr:rowOff>9525</xdr:rowOff>
                  </from>
                  <to>
                    <xdr:col>21</xdr:col>
                    <xdr:colOff>809625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21</xdr:col>
                    <xdr:colOff>19050</xdr:colOff>
                    <xdr:row>7</xdr:row>
                    <xdr:rowOff>9525</xdr:rowOff>
                  </from>
                  <to>
                    <xdr:col>21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21</xdr:col>
                    <xdr:colOff>352425</xdr:colOff>
                    <xdr:row>7</xdr:row>
                    <xdr:rowOff>9525</xdr:rowOff>
                  </from>
                  <to>
                    <xdr:col>21</xdr:col>
                    <xdr:colOff>809625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21</xdr:col>
                    <xdr:colOff>19050</xdr:colOff>
                    <xdr:row>8</xdr:row>
                    <xdr:rowOff>9525</xdr:rowOff>
                  </from>
                  <to>
                    <xdr:col>21</xdr:col>
                    <xdr:colOff>371475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21</xdr:col>
                    <xdr:colOff>352425</xdr:colOff>
                    <xdr:row>8</xdr:row>
                    <xdr:rowOff>9525</xdr:rowOff>
                  </from>
                  <to>
                    <xdr:col>21</xdr:col>
                    <xdr:colOff>809625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21</xdr:col>
                    <xdr:colOff>19050</xdr:colOff>
                    <xdr:row>9</xdr:row>
                    <xdr:rowOff>9525</xdr:rowOff>
                  </from>
                  <to>
                    <xdr:col>21</xdr:col>
                    <xdr:colOff>371475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21</xdr:col>
                    <xdr:colOff>352425</xdr:colOff>
                    <xdr:row>9</xdr:row>
                    <xdr:rowOff>9525</xdr:rowOff>
                  </from>
                  <to>
                    <xdr:col>21</xdr:col>
                    <xdr:colOff>809625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21</xdr:col>
                    <xdr:colOff>371475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21</xdr:col>
                    <xdr:colOff>352425</xdr:colOff>
                    <xdr:row>10</xdr:row>
                    <xdr:rowOff>9525</xdr:rowOff>
                  </from>
                  <to>
                    <xdr:col>21</xdr:col>
                    <xdr:colOff>809625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11</xdr:row>
                    <xdr:rowOff>9525</xdr:rowOff>
                  </from>
                  <to>
                    <xdr:col>21</xdr:col>
                    <xdr:colOff>371475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21</xdr:col>
                    <xdr:colOff>352425</xdr:colOff>
                    <xdr:row>11</xdr:row>
                    <xdr:rowOff>9525</xdr:rowOff>
                  </from>
                  <to>
                    <xdr:col>21</xdr:col>
                    <xdr:colOff>809625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21</xdr:col>
                    <xdr:colOff>19050</xdr:colOff>
                    <xdr:row>12</xdr:row>
                    <xdr:rowOff>9525</xdr:rowOff>
                  </from>
                  <to>
                    <xdr:col>21</xdr:col>
                    <xdr:colOff>371475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21</xdr:col>
                    <xdr:colOff>352425</xdr:colOff>
                    <xdr:row>12</xdr:row>
                    <xdr:rowOff>9525</xdr:rowOff>
                  </from>
                  <to>
                    <xdr:col>21</xdr:col>
                    <xdr:colOff>809625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21</xdr:col>
                    <xdr:colOff>19050</xdr:colOff>
                    <xdr:row>13</xdr:row>
                    <xdr:rowOff>9525</xdr:rowOff>
                  </from>
                  <to>
                    <xdr:col>21</xdr:col>
                    <xdr:colOff>371475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21</xdr:col>
                    <xdr:colOff>352425</xdr:colOff>
                    <xdr:row>13</xdr:row>
                    <xdr:rowOff>9525</xdr:rowOff>
                  </from>
                  <to>
                    <xdr:col>21</xdr:col>
                    <xdr:colOff>809625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21</xdr:col>
                    <xdr:colOff>19050</xdr:colOff>
                    <xdr:row>14</xdr:row>
                    <xdr:rowOff>9525</xdr:rowOff>
                  </from>
                  <to>
                    <xdr:col>21</xdr:col>
                    <xdr:colOff>371475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21</xdr:col>
                    <xdr:colOff>352425</xdr:colOff>
                    <xdr:row>14</xdr:row>
                    <xdr:rowOff>9525</xdr:rowOff>
                  </from>
                  <to>
                    <xdr:col>21</xdr:col>
                    <xdr:colOff>809625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21</xdr:col>
                    <xdr:colOff>19050</xdr:colOff>
                    <xdr:row>15</xdr:row>
                    <xdr:rowOff>9525</xdr:rowOff>
                  </from>
                  <to>
                    <xdr:col>21</xdr:col>
                    <xdr:colOff>371475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21</xdr:col>
                    <xdr:colOff>352425</xdr:colOff>
                    <xdr:row>15</xdr:row>
                    <xdr:rowOff>9525</xdr:rowOff>
                  </from>
                  <to>
                    <xdr:col>21</xdr:col>
                    <xdr:colOff>809625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9525</xdr:rowOff>
                  </from>
                  <to>
                    <xdr:col>21</xdr:col>
                    <xdr:colOff>371475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21</xdr:col>
                    <xdr:colOff>352425</xdr:colOff>
                    <xdr:row>16</xdr:row>
                    <xdr:rowOff>9525</xdr:rowOff>
                  </from>
                  <to>
                    <xdr:col>21</xdr:col>
                    <xdr:colOff>809625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9525</xdr:rowOff>
                  </from>
                  <to>
                    <xdr:col>21</xdr:col>
                    <xdr:colOff>371475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21</xdr:col>
                    <xdr:colOff>352425</xdr:colOff>
                    <xdr:row>17</xdr:row>
                    <xdr:rowOff>9525</xdr:rowOff>
                  </from>
                  <to>
                    <xdr:col>21</xdr:col>
                    <xdr:colOff>809625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9525</xdr:rowOff>
                  </from>
                  <to>
                    <xdr:col>21</xdr:col>
                    <xdr:colOff>371475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21</xdr:col>
                    <xdr:colOff>352425</xdr:colOff>
                    <xdr:row>18</xdr:row>
                    <xdr:rowOff>9525</xdr:rowOff>
                  </from>
                  <to>
                    <xdr:col>21</xdr:col>
                    <xdr:colOff>809625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9525</xdr:rowOff>
                  </from>
                  <to>
                    <xdr:col>21</xdr:col>
                    <xdr:colOff>371475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21</xdr:col>
                    <xdr:colOff>352425</xdr:colOff>
                    <xdr:row>19</xdr:row>
                    <xdr:rowOff>9525</xdr:rowOff>
                  </from>
                  <to>
                    <xdr:col>21</xdr:col>
                    <xdr:colOff>809625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9525</xdr:rowOff>
                  </from>
                  <to>
                    <xdr:col>21</xdr:col>
                    <xdr:colOff>371475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21</xdr:col>
                    <xdr:colOff>352425</xdr:colOff>
                    <xdr:row>20</xdr:row>
                    <xdr:rowOff>9525</xdr:rowOff>
                  </from>
                  <to>
                    <xdr:col>21</xdr:col>
                    <xdr:colOff>809625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21</xdr:col>
                    <xdr:colOff>19050</xdr:colOff>
                    <xdr:row>21</xdr:row>
                    <xdr:rowOff>9525</xdr:rowOff>
                  </from>
                  <to>
                    <xdr:col>21</xdr:col>
                    <xdr:colOff>371475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21</xdr:col>
                    <xdr:colOff>352425</xdr:colOff>
                    <xdr:row>21</xdr:row>
                    <xdr:rowOff>9525</xdr:rowOff>
                  </from>
                  <to>
                    <xdr:col>21</xdr:col>
                    <xdr:colOff>809625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21</xdr:col>
                    <xdr:colOff>19050</xdr:colOff>
                    <xdr:row>22</xdr:row>
                    <xdr:rowOff>9525</xdr:rowOff>
                  </from>
                  <to>
                    <xdr:col>21</xdr:col>
                    <xdr:colOff>371475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21</xdr:col>
                    <xdr:colOff>352425</xdr:colOff>
                    <xdr:row>22</xdr:row>
                    <xdr:rowOff>9525</xdr:rowOff>
                  </from>
                  <to>
                    <xdr:col>21</xdr:col>
                    <xdr:colOff>809625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8"/>
  <sheetViews>
    <sheetView workbookViewId="0"/>
  </sheetViews>
  <sheetFormatPr defaultColWidth="9" defaultRowHeight="20.100000000000001" customHeight="1"/>
  <cols>
    <col min="1" max="1" width="5.625" style="70" customWidth="1"/>
    <col min="2" max="2" width="14.125" style="70" bestFit="1" customWidth="1"/>
    <col min="3" max="3" width="25.5" style="71" bestFit="1" customWidth="1"/>
    <col min="4" max="16384" width="9" style="70"/>
  </cols>
  <sheetData>
    <row r="2" spans="2:3" ht="20.100000000000001" customHeight="1">
      <c r="B2" s="72" t="s">
        <v>35</v>
      </c>
      <c r="C2" s="73"/>
    </row>
    <row r="3" spans="2:3" ht="20.100000000000001" customHeight="1">
      <c r="B3" s="74" t="s">
        <v>33</v>
      </c>
      <c r="C3" s="73"/>
    </row>
    <row r="4" spans="2:3" ht="20.100000000000001" customHeight="1">
      <c r="B4" s="72" t="s">
        <v>37</v>
      </c>
      <c r="C4" s="75"/>
    </row>
    <row r="5" spans="2:3" ht="20.100000000000001" customHeight="1">
      <c r="B5" s="72" t="s">
        <v>38</v>
      </c>
      <c r="C5" s="75"/>
    </row>
    <row r="6" spans="2:3" ht="20.100000000000001" customHeight="1">
      <c r="B6" s="72" t="s">
        <v>39</v>
      </c>
      <c r="C6" s="76"/>
    </row>
    <row r="7" spans="2:3" ht="20.100000000000001" customHeight="1">
      <c r="B7" s="72" t="s">
        <v>34</v>
      </c>
      <c r="C7" s="75"/>
    </row>
    <row r="8" spans="2:3" ht="20.100000000000001" customHeight="1">
      <c r="B8" s="72" t="s">
        <v>36</v>
      </c>
      <c r="C8" s="75"/>
    </row>
  </sheetData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</vt:lpstr>
      <vt:lpstr>作成者情報</vt:lpstr>
      <vt:lpstr>見積!Print_Titles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2025-04-23T06:12:58Z</dcterms:modified>
</cp:coreProperties>
</file>