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filterPrivacy="1" defaultThemeVersion="166925"/>
  <xr:revisionPtr revIDLastSave="0" documentId="13_ncr:1_{A5421DA5-8904-4D3E-83C3-A4F23A36C7B5}" xr6:coauthVersionLast="47" xr6:coauthVersionMax="47" xr10:uidLastSave="{00000000-0000-0000-0000-000000000000}"/>
  <bookViews>
    <workbookView xWindow="-120" yWindow="-120" windowWidth="20730" windowHeight="11040" xr2:uid="{297AAD0B-01EB-4DBE-81E9-9A67F2A893E4}"/>
  </bookViews>
  <sheets>
    <sheet name="行程表" sheetId="2" r:id="rId1"/>
    <sheet name="入力例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J10" i="1"/>
  <c r="J11" i="1"/>
  <c r="J12" i="1"/>
  <c r="J21" i="1" s="1"/>
  <c r="J13" i="1"/>
  <c r="J14" i="1"/>
  <c r="J15" i="1"/>
  <c r="J16" i="1"/>
  <c r="J17" i="1"/>
  <c r="J18" i="1"/>
  <c r="J19" i="1"/>
  <c r="J20" i="1"/>
  <c r="J8" i="1"/>
  <c r="J21" i="2"/>
  <c r="J9" i="2"/>
  <c r="J10" i="2"/>
  <c r="J11" i="2"/>
  <c r="J12" i="2"/>
  <c r="J13" i="2"/>
  <c r="J14" i="2"/>
  <c r="J15" i="2"/>
  <c r="J16" i="2"/>
  <c r="J17" i="2"/>
  <c r="J18" i="2"/>
  <c r="J19" i="2"/>
  <c r="J20" i="2"/>
  <c r="J8" i="2"/>
  <c r="I21" i="2"/>
  <c r="H21" i="2"/>
  <c r="G21" i="2"/>
  <c r="G21" i="1"/>
  <c r="H21" i="1"/>
  <c r="I21" i="1"/>
  <c r="G22" i="1" s="1"/>
  <c r="J25" i="1" l="1"/>
  <c r="J25" i="2"/>
  <c r="G22" i="2"/>
</calcChain>
</file>

<file path=xl/sharedStrings.xml><?xml version="1.0" encoding="utf-8"?>
<sst xmlns="http://schemas.openxmlformats.org/spreadsheetml/2006/main" count="69" uniqueCount="39">
  <si>
    <t>目的</t>
    <rPh sb="0" eb="2">
      <t>モクテキ</t>
    </rPh>
    <phoneticPr fontId="1"/>
  </si>
  <si>
    <t>出張先</t>
    <rPh sb="0" eb="2">
      <t>シュッチョウ</t>
    </rPh>
    <rPh sb="2" eb="3">
      <t>サキ</t>
    </rPh>
    <phoneticPr fontId="1"/>
  </si>
  <si>
    <t>日付</t>
    <rPh sb="0" eb="2">
      <t>ヒヅケ</t>
    </rPh>
    <phoneticPr fontId="1"/>
  </si>
  <si>
    <t>備考</t>
    <rPh sb="0" eb="2">
      <t>ビコウ</t>
    </rPh>
    <phoneticPr fontId="1"/>
  </si>
  <si>
    <t>新幹線</t>
    <rPh sb="0" eb="3">
      <t>シンカンセン</t>
    </rPh>
    <phoneticPr fontId="1"/>
  </si>
  <si>
    <t>新高岡</t>
    <rPh sb="0" eb="3">
      <t>シンタカオカ</t>
    </rPh>
    <phoneticPr fontId="1"/>
  </si>
  <si>
    <t>～</t>
    <phoneticPr fontId="1"/>
  </si>
  <si>
    <t>東京</t>
    <rPh sb="0" eb="2">
      <t>トウキョウ</t>
    </rPh>
    <phoneticPr fontId="1"/>
  </si>
  <si>
    <t>申請事業者名</t>
    <rPh sb="0" eb="2">
      <t>シンセイ</t>
    </rPh>
    <rPh sb="2" eb="5">
      <t>ジギョウシャ</t>
    </rPh>
    <rPh sb="5" eb="6">
      <t>メイ</t>
    </rPh>
    <phoneticPr fontId="1"/>
  </si>
  <si>
    <t>区分</t>
    <rPh sb="0" eb="2">
      <t>クブン</t>
    </rPh>
    <phoneticPr fontId="1"/>
  </si>
  <si>
    <t>宿泊地</t>
    <rPh sb="0" eb="3">
      <t>シュクハクチ</t>
    </rPh>
    <phoneticPr fontId="1"/>
  </si>
  <si>
    <t>交通費（区間）</t>
    <rPh sb="0" eb="2">
      <t>コウツウ</t>
    </rPh>
    <rPh sb="2" eb="3">
      <t>ヒ</t>
    </rPh>
    <phoneticPr fontId="1"/>
  </si>
  <si>
    <t>東京</t>
    <rPh sb="0" eb="2">
      <t>トウキョウ</t>
    </rPh>
    <phoneticPr fontId="1"/>
  </si>
  <si>
    <t>～</t>
  </si>
  <si>
    <t>富山</t>
    <rPh sb="0" eb="2">
      <t>トヤマ</t>
    </rPh>
    <phoneticPr fontId="1"/>
  </si>
  <si>
    <t>交通費</t>
    <rPh sb="0" eb="3">
      <t>コウツウヒ</t>
    </rPh>
    <phoneticPr fontId="1"/>
  </si>
  <si>
    <t>宿泊費</t>
    <rPh sb="0" eb="3">
      <t>シュクハクヒ</t>
    </rPh>
    <phoneticPr fontId="1"/>
  </si>
  <si>
    <t>その他</t>
    <rPh sb="2" eb="3">
      <t>タ</t>
    </rPh>
    <phoneticPr fontId="1"/>
  </si>
  <si>
    <t>出張期間</t>
    <rPh sb="0" eb="2">
      <t>シュッチョウ</t>
    </rPh>
    <rPh sb="2" eb="4">
      <t>キカン</t>
    </rPh>
    <phoneticPr fontId="1"/>
  </si>
  <si>
    <t>飛行機</t>
    <rPh sb="0" eb="3">
      <t>ヒコウキ</t>
    </rPh>
    <phoneticPr fontId="1"/>
  </si>
  <si>
    <t>羽田</t>
    <rPh sb="0" eb="2">
      <t>ハネダ</t>
    </rPh>
    <phoneticPr fontId="1"/>
  </si>
  <si>
    <t>東京ビッグサイト</t>
    <rPh sb="0" eb="2">
      <t>トウキョウ</t>
    </rPh>
    <phoneticPr fontId="1"/>
  </si>
  <si>
    <t>東京都江東区有明3-11-1</t>
  </si>
  <si>
    <t>搬入</t>
    <rPh sb="0" eb="2">
      <t>ハンニュウ</t>
    </rPh>
    <phoneticPr fontId="1"/>
  </si>
  <si>
    <t>計</t>
    <rPh sb="0" eb="1">
      <t>ケイ</t>
    </rPh>
    <phoneticPr fontId="1"/>
  </si>
  <si>
    <t>株式会社○○○商事</t>
    <rPh sb="0" eb="2">
      <t>カブシキ</t>
    </rPh>
    <rPh sb="2" eb="4">
      <t>カイシャ</t>
    </rPh>
    <rPh sb="7" eb="9">
      <t>ショウジ</t>
    </rPh>
    <phoneticPr fontId="1"/>
  </si>
  <si>
    <t>出張先住所</t>
    <rPh sb="0" eb="2">
      <t>シュッチョウ</t>
    </rPh>
    <rPh sb="2" eb="3">
      <t>サキ</t>
    </rPh>
    <rPh sb="3" eb="5">
      <t>ジュウショ</t>
    </rPh>
    <phoneticPr fontId="1"/>
  </si>
  <si>
    <t>リムジンバス</t>
  </si>
  <si>
    <t>宿泊</t>
    <rPh sb="0" eb="2">
      <t>シュクハク</t>
    </rPh>
    <phoneticPr fontId="1"/>
  </si>
  <si>
    <t>人　＝</t>
    <rPh sb="0" eb="1">
      <t>ニン</t>
    </rPh>
    <phoneticPr fontId="1"/>
  </si>
  <si>
    <t>出張行程表 兼 旅費積算(概算）</t>
    <rPh sb="6" eb="7">
      <t>カ</t>
    </rPh>
    <rPh sb="8" eb="10">
      <t>リョヒ</t>
    </rPh>
    <rPh sb="10" eb="12">
      <t>セキサン</t>
    </rPh>
    <rPh sb="13" eb="15">
      <t>ガイサン</t>
    </rPh>
    <phoneticPr fontId="1"/>
  </si>
  <si>
    <t>小計(税抜)×人数</t>
    <rPh sb="0" eb="1">
      <t>ショウケイ</t>
    </rPh>
    <rPh sb="2" eb="4">
      <t>ゼイヌ</t>
    </rPh>
    <rPh sb="6" eb="8">
      <t>ニンズウ</t>
    </rPh>
    <phoneticPr fontId="1"/>
  </si>
  <si>
    <t>概算合計額</t>
    <rPh sb="0" eb="2">
      <t>ガイサン</t>
    </rPh>
    <rPh sb="2" eb="4">
      <t>ゴウケイ</t>
    </rPh>
    <rPh sb="4" eb="5">
      <t>ガク</t>
    </rPh>
    <phoneticPr fontId="1"/>
  </si>
  <si>
    <t>税抜き</t>
    <rPh sb="0" eb="2">
      <t>ゼイヌ</t>
    </rPh>
    <phoneticPr fontId="1"/>
  </si>
  <si>
    <t>合計</t>
    <rPh sb="0" eb="2">
      <t>ゴウケイ</t>
    </rPh>
    <phoneticPr fontId="1"/>
  </si>
  <si>
    <t>①×</t>
    <phoneticPr fontId="1"/>
  </si>
  <si>
    <t>①小計（税抜）</t>
    <rPh sb="1" eb="3">
      <t>ショウケイ</t>
    </rPh>
    <rPh sb="4" eb="6">
      <t>ゼイヌキ</t>
    </rPh>
    <phoneticPr fontId="1"/>
  </si>
  <si>
    <t>人数</t>
    <rPh sb="0" eb="2">
      <t>ニンズウ</t>
    </rPh>
    <phoneticPr fontId="1"/>
  </si>
  <si>
    <t>FOOD STYLE Japan 2023　出展</t>
    <rPh sb="22" eb="24">
      <t>シュッテン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</si>
</sst>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&quot;円&quot;"/>
    <numFmt numFmtId="177" formatCode="[$]ggge&quot;年&quot;m&quot;月&quot;d&quot;日&quot;;@" x16r2:formatCode16="[$-ja-JP-x-gannen]ggge&quot;年&quot;m&quot;月&quot;d&quot;日&quot;;@"/>
    <numFmt numFmtId="178" formatCode="[$-411]ggge&quot;年&quot;m&quot;月&quot;d&quot;日&quot;;@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56" fontId="0" fillId="0" borderId="1" xfId="0" applyNumberFormat="1" applyBorder="1" applyAlignment="1">
      <alignment horizontal="center" vertical="center"/>
    </xf>
    <xf numFmtId="176" fontId="0" fillId="0" borderId="7" xfId="0" applyNumberFormat="1" applyBorder="1">
      <alignment vertical="center"/>
    </xf>
    <xf numFmtId="176" fontId="0" fillId="0" borderId="3" xfId="0" applyNumberFormat="1" applyBorder="1">
      <alignment vertical="center"/>
    </xf>
    <xf numFmtId="176" fontId="0" fillId="0" borderId="10" xfId="0" applyNumberFormat="1" applyBorder="1">
      <alignment vertical="center"/>
    </xf>
    <xf numFmtId="176" fontId="0" fillId="0" borderId="11" xfId="0" applyNumberFormat="1" applyBorder="1">
      <alignment vertical="center"/>
    </xf>
    <xf numFmtId="0" fontId="0" fillId="0" borderId="14" xfId="0" applyBorder="1">
      <alignment vertical="center"/>
    </xf>
    <xf numFmtId="0" fontId="0" fillId="0" borderId="15" xfId="0" applyBorder="1" applyAlignment="1">
      <alignment horizontal="center" vertical="center" shrinkToFit="1"/>
    </xf>
    <xf numFmtId="178" fontId="0" fillId="0" borderId="12" xfId="0" applyNumberFormat="1" applyBorder="1" applyAlignment="1">
      <alignment horizontal="center" vertical="center" shrinkToFit="1"/>
    </xf>
    <xf numFmtId="177" fontId="0" fillId="0" borderId="13" xfId="0" applyNumberFormat="1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1" xfId="0" applyFill="1" applyBorder="1" applyAlignment="1">
      <alignment horizontal="right" vertical="center" indent="1"/>
    </xf>
    <xf numFmtId="0" fontId="0" fillId="0" borderId="6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/>
    </xf>
    <xf numFmtId="176" fontId="0" fillId="0" borderId="17" xfId="0" applyNumberFormat="1" applyBorder="1">
      <alignment vertical="center"/>
    </xf>
    <xf numFmtId="176" fontId="0" fillId="0" borderId="18" xfId="0" applyNumberForma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176" fontId="4" fillId="0" borderId="19" xfId="1" applyNumberFormat="1" applyFont="1" applyBorder="1">
      <alignment vertical="center"/>
    </xf>
    <xf numFmtId="0" fontId="0" fillId="0" borderId="0" xfId="0" quotePrefix="1">
      <alignment vertical="center"/>
    </xf>
    <xf numFmtId="0" fontId="2" fillId="0" borderId="0" xfId="0" applyFont="1" applyAlignment="1">
      <alignment horizontal="left" vertical="center"/>
    </xf>
    <xf numFmtId="0" fontId="0" fillId="2" borderId="4" xfId="0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176" fontId="0" fillId="0" borderId="6" xfId="0" applyNumberFormat="1" applyBorder="1">
      <alignment vertical="center"/>
    </xf>
    <xf numFmtId="176" fontId="0" fillId="0" borderId="20" xfId="0" applyNumberFormat="1" applyBorder="1">
      <alignment vertical="center"/>
    </xf>
    <xf numFmtId="176" fontId="0" fillId="0" borderId="21" xfId="0" applyNumberFormat="1" applyBorder="1">
      <alignment vertical="center"/>
    </xf>
    <xf numFmtId="0" fontId="0" fillId="0" borderId="4" xfId="0" applyBorder="1">
      <alignment vertical="center"/>
    </xf>
    <xf numFmtId="0" fontId="0" fillId="0" borderId="9" xfId="0" applyBorder="1">
      <alignment vertical="center"/>
    </xf>
    <xf numFmtId="176" fontId="4" fillId="3" borderId="23" xfId="0" applyNumberFormat="1" applyFont="1" applyFill="1" applyBorder="1">
      <alignment vertical="center"/>
    </xf>
    <xf numFmtId="0" fontId="4" fillId="3" borderId="19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5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/>
    </xf>
    <xf numFmtId="176" fontId="5" fillId="0" borderId="2" xfId="0" applyNumberFormat="1" applyFont="1" applyBorder="1" applyAlignment="1">
      <alignment horizontal="center" vertical="center"/>
    </xf>
    <xf numFmtId="176" fontId="5" fillId="0" borderId="12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2" borderId="1" xfId="0" applyFill="1" applyBorder="1" applyAlignment="1">
      <alignment horizontal="right" vertical="center" indent="1"/>
    </xf>
    <xf numFmtId="0" fontId="0" fillId="0" borderId="1" xfId="0" applyBorder="1" applyAlignment="1">
      <alignment horizontal="left" vertical="center" indent="1"/>
    </xf>
    <xf numFmtId="0" fontId="0" fillId="0" borderId="3" xfId="0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4" xfId="0" applyBorder="1" applyAlignment="1">
      <alignment horizontal="left" vertical="center" indent="1"/>
    </xf>
    <xf numFmtId="0" fontId="0" fillId="0" borderId="3" xfId="0" applyBorder="1" applyAlignment="1">
      <alignment horizontal="left" vertical="center" indent="1" shrinkToFit="1"/>
    </xf>
    <xf numFmtId="0" fontId="0" fillId="0" borderId="6" xfId="0" applyBorder="1" applyAlignment="1">
      <alignment horizontal="left" vertical="center" indent="1" shrinkToFit="1"/>
    </xf>
    <xf numFmtId="0" fontId="0" fillId="0" borderId="4" xfId="0" applyBorder="1" applyAlignment="1">
      <alignment horizontal="left" vertical="center" indent="1" shrinkToFit="1"/>
    </xf>
    <xf numFmtId="0" fontId="0" fillId="2" borderId="2" xfId="0" applyFill="1" applyBorder="1" applyAlignment="1">
      <alignment horizontal="right" vertical="center" indent="1"/>
    </xf>
    <xf numFmtId="0" fontId="0" fillId="2" borderId="4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76" fontId="4" fillId="3" borderId="24" xfId="0" applyNumberFormat="1" applyFont="1" applyFill="1" applyBorder="1" applyAlignment="1">
      <alignment horizontal="right" vertical="center"/>
    </xf>
    <xf numFmtId="176" fontId="4" fillId="3" borderId="22" xfId="0" applyNumberFormat="1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8F232B-31EC-427B-BECC-5FBEE97DAC63}">
  <sheetPr>
    <pageSetUpPr fitToPage="1"/>
  </sheetPr>
  <dimension ref="A1:K26"/>
  <sheetViews>
    <sheetView tabSelected="1" workbookViewId="0">
      <selection activeCell="C2" sqref="C2:K2"/>
    </sheetView>
  </sheetViews>
  <sheetFormatPr defaultRowHeight="18.75" x14ac:dyDescent="0.4"/>
  <cols>
    <col min="1" max="1" width="9" style="1"/>
    <col min="2" max="2" width="13" style="1" bestFit="1" customWidth="1"/>
    <col min="3" max="3" width="16.875" customWidth="1"/>
    <col min="4" max="4" width="3.375" style="1" bestFit="1" customWidth="1"/>
    <col min="5" max="5" width="16.875" customWidth="1"/>
    <col min="6" max="6" width="13.125" customWidth="1"/>
    <col min="7" max="10" width="11.625" customWidth="1"/>
    <col min="11" max="11" width="25.75" customWidth="1"/>
  </cols>
  <sheetData>
    <row r="1" spans="1:11" ht="25.5" x14ac:dyDescent="0.4">
      <c r="A1" s="44" t="s">
        <v>30</v>
      </c>
      <c r="B1" s="44"/>
      <c r="C1" s="44"/>
      <c r="D1" s="44"/>
      <c r="E1" s="44"/>
      <c r="F1" s="44"/>
      <c r="G1" s="44"/>
      <c r="H1" s="44"/>
      <c r="I1" s="44"/>
      <c r="J1" s="28"/>
    </row>
    <row r="2" spans="1:11" ht="22.5" customHeight="1" x14ac:dyDescent="0.4">
      <c r="A2" s="45" t="s">
        <v>8</v>
      </c>
      <c r="B2" s="45"/>
      <c r="C2" s="46"/>
      <c r="D2" s="46"/>
      <c r="E2" s="46"/>
      <c r="F2" s="46"/>
      <c r="G2" s="46"/>
      <c r="H2" s="46"/>
      <c r="I2" s="46"/>
      <c r="J2" s="46"/>
      <c r="K2" s="46"/>
    </row>
    <row r="3" spans="1:11" ht="27" customHeight="1" x14ac:dyDescent="0.4">
      <c r="A3" s="45" t="s">
        <v>1</v>
      </c>
      <c r="B3" s="45"/>
      <c r="C3" s="47"/>
      <c r="D3" s="48"/>
      <c r="E3" s="48"/>
      <c r="F3" s="15" t="s">
        <v>26</v>
      </c>
      <c r="G3" s="47"/>
      <c r="H3" s="48"/>
      <c r="I3" s="48"/>
      <c r="J3" s="48"/>
      <c r="K3" s="49"/>
    </row>
    <row r="4" spans="1:11" ht="27" customHeight="1" x14ac:dyDescent="0.4">
      <c r="A4" s="45" t="s">
        <v>0</v>
      </c>
      <c r="B4" s="45"/>
      <c r="C4" s="50"/>
      <c r="D4" s="51"/>
      <c r="E4" s="51"/>
      <c r="F4" s="52"/>
      <c r="G4" s="8"/>
      <c r="H4" s="8"/>
      <c r="I4" s="8"/>
      <c r="J4" s="8"/>
      <c r="K4" s="8"/>
    </row>
    <row r="5" spans="1:11" ht="27" customHeight="1" x14ac:dyDescent="0.4">
      <c r="A5" s="53" t="s">
        <v>18</v>
      </c>
      <c r="B5" s="53"/>
      <c r="C5" s="10"/>
      <c r="D5" s="9" t="s">
        <v>6</v>
      </c>
      <c r="E5" s="11"/>
    </row>
    <row r="6" spans="1:11" ht="19.5" thickBot="1" x14ac:dyDescent="0.45"/>
    <row r="7" spans="1:11" ht="19.5" thickBot="1" x14ac:dyDescent="0.45">
      <c r="A7" s="12" t="s">
        <v>2</v>
      </c>
      <c r="B7" s="12" t="s">
        <v>9</v>
      </c>
      <c r="C7" s="54" t="s">
        <v>11</v>
      </c>
      <c r="D7" s="55"/>
      <c r="E7" s="55"/>
      <c r="F7" s="12" t="s">
        <v>10</v>
      </c>
      <c r="G7" s="13" t="s">
        <v>15</v>
      </c>
      <c r="H7" s="14" t="s">
        <v>16</v>
      </c>
      <c r="I7" s="31" t="s">
        <v>17</v>
      </c>
      <c r="J7" s="38" t="s">
        <v>33</v>
      </c>
      <c r="K7" s="29" t="s">
        <v>3</v>
      </c>
    </row>
    <row r="8" spans="1:11" x14ac:dyDescent="0.4">
      <c r="A8" s="3"/>
      <c r="B8" s="19"/>
      <c r="C8" s="16"/>
      <c r="D8" s="17"/>
      <c r="E8" s="18"/>
      <c r="F8" s="19"/>
      <c r="G8" s="5"/>
      <c r="H8" s="4"/>
      <c r="I8" s="32"/>
      <c r="J8" s="37">
        <f>ROUNDDOWN(G8/1.1,0)+ROUNDDOWN(H8/1.1,0)+ROUNDDOWN(I8/1.1,0)</f>
        <v>0</v>
      </c>
      <c r="K8" s="35"/>
    </row>
    <row r="9" spans="1:11" x14ac:dyDescent="0.4">
      <c r="A9" s="3"/>
      <c r="B9" s="19"/>
      <c r="C9" s="16"/>
      <c r="D9" s="17"/>
      <c r="E9" s="18"/>
      <c r="F9" s="19"/>
      <c r="G9" s="5"/>
      <c r="H9" s="4"/>
      <c r="I9" s="32"/>
      <c r="J9" s="37">
        <f t="shared" ref="J9:J20" si="0">ROUNDDOWN(G9/1.1,0)+ROUNDDOWN(H9/1.1,0)+ROUNDDOWN(I9/1.1,0)</f>
        <v>0</v>
      </c>
      <c r="K9" s="35"/>
    </row>
    <row r="10" spans="1:11" x14ac:dyDescent="0.4">
      <c r="A10" s="3"/>
      <c r="B10" s="19"/>
      <c r="C10" s="16"/>
      <c r="D10" s="17"/>
      <c r="E10" s="18"/>
      <c r="F10" s="19"/>
      <c r="G10" s="5"/>
      <c r="H10" s="4"/>
      <c r="I10" s="32"/>
      <c r="J10" s="37">
        <f t="shared" si="0"/>
        <v>0</v>
      </c>
      <c r="K10" s="35"/>
    </row>
    <row r="11" spans="1:11" x14ac:dyDescent="0.4">
      <c r="A11" s="3"/>
      <c r="B11" s="19"/>
      <c r="C11" s="16"/>
      <c r="D11" s="17"/>
      <c r="E11" s="18"/>
      <c r="F11" s="19"/>
      <c r="G11" s="5"/>
      <c r="H11" s="4"/>
      <c r="I11" s="32"/>
      <c r="J11" s="37">
        <f t="shared" si="0"/>
        <v>0</v>
      </c>
      <c r="K11" s="35"/>
    </row>
    <row r="12" spans="1:11" x14ac:dyDescent="0.4">
      <c r="A12" s="3"/>
      <c r="B12" s="19"/>
      <c r="C12" s="16"/>
      <c r="D12" s="17"/>
      <c r="E12" s="18"/>
      <c r="F12" s="19"/>
      <c r="G12" s="5"/>
      <c r="H12" s="4"/>
      <c r="I12" s="32"/>
      <c r="J12" s="37">
        <f t="shared" si="0"/>
        <v>0</v>
      </c>
      <c r="K12" s="35"/>
    </row>
    <row r="13" spans="1:11" x14ac:dyDescent="0.4">
      <c r="A13" s="2"/>
      <c r="B13" s="19"/>
      <c r="C13" s="16"/>
      <c r="D13" s="17"/>
      <c r="E13" s="18"/>
      <c r="F13" s="19"/>
      <c r="G13" s="5"/>
      <c r="H13" s="4"/>
      <c r="I13" s="32"/>
      <c r="J13" s="37">
        <f t="shared" si="0"/>
        <v>0</v>
      </c>
      <c r="K13" s="35"/>
    </row>
    <row r="14" spans="1:11" x14ac:dyDescent="0.4">
      <c r="A14" s="2"/>
      <c r="B14" s="19"/>
      <c r="C14" s="16"/>
      <c r="D14" s="17"/>
      <c r="E14" s="18"/>
      <c r="F14" s="19"/>
      <c r="G14" s="5"/>
      <c r="H14" s="4"/>
      <c r="I14" s="32"/>
      <c r="J14" s="37">
        <f t="shared" si="0"/>
        <v>0</v>
      </c>
      <c r="K14" s="35"/>
    </row>
    <row r="15" spans="1:11" x14ac:dyDescent="0.4">
      <c r="A15" s="2"/>
      <c r="B15" s="19"/>
      <c r="C15" s="16"/>
      <c r="D15" s="17"/>
      <c r="E15" s="18"/>
      <c r="F15" s="19"/>
      <c r="G15" s="5"/>
      <c r="H15" s="4"/>
      <c r="I15" s="32"/>
      <c r="J15" s="37">
        <f t="shared" si="0"/>
        <v>0</v>
      </c>
      <c r="K15" s="35"/>
    </row>
    <row r="16" spans="1:11" x14ac:dyDescent="0.4">
      <c r="A16" s="2"/>
      <c r="B16" s="19"/>
      <c r="C16" s="16"/>
      <c r="D16" s="17"/>
      <c r="E16" s="18"/>
      <c r="F16" s="19"/>
      <c r="G16" s="5"/>
      <c r="H16" s="4"/>
      <c r="I16" s="32"/>
      <c r="J16" s="37">
        <f t="shared" si="0"/>
        <v>0</v>
      </c>
      <c r="K16" s="35"/>
    </row>
    <row r="17" spans="1:11" x14ac:dyDescent="0.4">
      <c r="A17" s="2"/>
      <c r="B17" s="19"/>
      <c r="C17" s="16"/>
      <c r="D17" s="17"/>
      <c r="E17" s="18"/>
      <c r="F17" s="19"/>
      <c r="G17" s="5"/>
      <c r="H17" s="4"/>
      <c r="I17" s="32"/>
      <c r="J17" s="37">
        <f t="shared" si="0"/>
        <v>0</v>
      </c>
      <c r="K17" s="35"/>
    </row>
    <row r="18" spans="1:11" x14ac:dyDescent="0.4">
      <c r="A18" s="2"/>
      <c r="B18" s="19"/>
      <c r="C18" s="16"/>
      <c r="D18" s="17"/>
      <c r="E18" s="18"/>
      <c r="F18" s="19"/>
      <c r="G18" s="5"/>
      <c r="H18" s="4"/>
      <c r="I18" s="32"/>
      <c r="J18" s="37">
        <f t="shared" si="0"/>
        <v>0</v>
      </c>
      <c r="K18" s="35"/>
    </row>
    <row r="19" spans="1:11" x14ac:dyDescent="0.4">
      <c r="A19" s="2"/>
      <c r="B19" s="19"/>
      <c r="C19" s="16"/>
      <c r="D19" s="17"/>
      <c r="E19" s="18"/>
      <c r="F19" s="19"/>
      <c r="G19" s="5"/>
      <c r="H19" s="4"/>
      <c r="I19" s="32"/>
      <c r="J19" s="37">
        <f t="shared" si="0"/>
        <v>0</v>
      </c>
      <c r="K19" s="35"/>
    </row>
    <row r="20" spans="1:11" ht="19.5" thickBot="1" x14ac:dyDescent="0.45">
      <c r="A20" s="2"/>
      <c r="B20" s="19"/>
      <c r="C20" s="16"/>
      <c r="D20" s="17"/>
      <c r="E20" s="18"/>
      <c r="F20" s="20"/>
      <c r="G20" s="6"/>
      <c r="H20" s="7"/>
      <c r="I20" s="33"/>
      <c r="J20" s="37">
        <f t="shared" si="0"/>
        <v>0</v>
      </c>
      <c r="K20" s="36"/>
    </row>
    <row r="21" spans="1:11" ht="19.5" thickTop="1" x14ac:dyDescent="0.4">
      <c r="F21" s="30" t="s">
        <v>24</v>
      </c>
      <c r="G21" s="22">
        <f t="shared" ref="G21:I21" si="1">SUM(G8:G20)</f>
        <v>0</v>
      </c>
      <c r="H21" s="23">
        <f t="shared" si="1"/>
        <v>0</v>
      </c>
      <c r="I21" s="34">
        <f t="shared" si="1"/>
        <v>0</v>
      </c>
      <c r="J21" s="56">
        <f>SUM(J7:J20)</f>
        <v>0</v>
      </c>
      <c r="K21" s="40" t="s">
        <v>36</v>
      </c>
    </row>
    <row r="22" spans="1:11" ht="19.5" thickBot="1" x14ac:dyDescent="0.45">
      <c r="F22" s="21" t="s">
        <v>34</v>
      </c>
      <c r="G22" s="42">
        <f>SUM(G21:I21)</f>
        <v>0</v>
      </c>
      <c r="H22" s="42"/>
      <c r="I22" s="43"/>
      <c r="J22" s="57"/>
      <c r="K22" s="41"/>
    </row>
    <row r="24" spans="1:11" ht="19.5" thickBot="1" x14ac:dyDescent="0.45">
      <c r="H24" s="1" t="s">
        <v>37</v>
      </c>
    </row>
    <row r="25" spans="1:11" ht="27" customHeight="1" thickBot="1" x14ac:dyDescent="0.45">
      <c r="F25" s="24" t="s">
        <v>32</v>
      </c>
      <c r="G25" s="24" t="s">
        <v>35</v>
      </c>
      <c r="H25" s="39"/>
      <c r="I25" s="25" t="s">
        <v>29</v>
      </c>
      <c r="J25" s="26">
        <f>J21*H25</f>
        <v>0</v>
      </c>
      <c r="K25" s="27" t="s">
        <v>31</v>
      </c>
    </row>
    <row r="26" spans="1:11" x14ac:dyDescent="0.4">
      <c r="H26" s="1"/>
    </row>
  </sheetData>
  <mergeCells count="13">
    <mergeCell ref="K21:K22"/>
    <mergeCell ref="G22:I22"/>
    <mergeCell ref="A1:I1"/>
    <mergeCell ref="A2:B2"/>
    <mergeCell ref="C2:K2"/>
    <mergeCell ref="A3:B3"/>
    <mergeCell ref="C3:E3"/>
    <mergeCell ref="G3:K3"/>
    <mergeCell ref="A4:B4"/>
    <mergeCell ref="C4:F4"/>
    <mergeCell ref="A5:B5"/>
    <mergeCell ref="C7:E7"/>
    <mergeCell ref="J21:J22"/>
  </mergeCells>
  <phoneticPr fontId="1"/>
  <pageMargins left="0.70866141732283472" right="0.31496062992125984" top="0.55118110236220474" bottom="0.55118110236220474" header="0.31496062992125984" footer="0.31496062992125984"/>
  <pageSetup paperSize="9" scale="77" orientation="landscape" r:id="rId1"/>
  <headerFooter>
    <oddHeader>&amp;R富山県中小企業ビヨンドコロナ補助金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2F4F48-7DCD-4302-B5B0-2F492737448B}">
  <sheetPr>
    <tabColor rgb="FFFF0000"/>
    <pageSetUpPr fitToPage="1"/>
  </sheetPr>
  <dimension ref="A1:K26"/>
  <sheetViews>
    <sheetView topLeftCell="A5" workbookViewId="0">
      <selection activeCell="J20" sqref="J20"/>
    </sheetView>
  </sheetViews>
  <sheetFormatPr defaultRowHeight="18.75" x14ac:dyDescent="0.4"/>
  <cols>
    <col min="1" max="1" width="9" style="1"/>
    <col min="2" max="2" width="13" style="1" bestFit="1" customWidth="1"/>
    <col min="3" max="3" width="16.875" customWidth="1"/>
    <col min="4" max="4" width="3.375" style="1" bestFit="1" customWidth="1"/>
    <col min="5" max="5" width="16.875" customWidth="1"/>
    <col min="6" max="6" width="13.125" customWidth="1"/>
    <col min="7" max="10" width="11.625" customWidth="1"/>
    <col min="11" max="11" width="25.75" customWidth="1"/>
  </cols>
  <sheetData>
    <row r="1" spans="1:11" ht="25.5" x14ac:dyDescent="0.4">
      <c r="A1" s="44" t="s">
        <v>30</v>
      </c>
      <c r="B1" s="44"/>
      <c r="C1" s="44"/>
      <c r="D1" s="44"/>
      <c r="E1" s="44"/>
      <c r="F1" s="44"/>
      <c r="G1" s="44"/>
      <c r="H1" s="44"/>
      <c r="I1" s="44"/>
      <c r="J1" s="28"/>
    </row>
    <row r="2" spans="1:11" ht="22.5" customHeight="1" x14ac:dyDescent="0.4">
      <c r="A2" s="45" t="s">
        <v>8</v>
      </c>
      <c r="B2" s="45"/>
      <c r="C2" s="46" t="s">
        <v>25</v>
      </c>
      <c r="D2" s="46"/>
      <c r="E2" s="46"/>
      <c r="F2" s="46"/>
      <c r="G2" s="46"/>
      <c r="H2" s="46"/>
      <c r="I2" s="46"/>
      <c r="J2" s="46"/>
      <c r="K2" s="46"/>
    </row>
    <row r="3" spans="1:11" ht="27" customHeight="1" x14ac:dyDescent="0.4">
      <c r="A3" s="45" t="s">
        <v>1</v>
      </c>
      <c r="B3" s="45"/>
      <c r="C3" s="47" t="s">
        <v>21</v>
      </c>
      <c r="D3" s="48"/>
      <c r="E3" s="48"/>
      <c r="F3" s="15" t="s">
        <v>26</v>
      </c>
      <c r="G3" s="47" t="s">
        <v>22</v>
      </c>
      <c r="H3" s="48"/>
      <c r="I3" s="48"/>
      <c r="J3" s="48"/>
      <c r="K3" s="49"/>
    </row>
    <row r="4" spans="1:11" ht="27" customHeight="1" x14ac:dyDescent="0.4">
      <c r="A4" s="45" t="s">
        <v>0</v>
      </c>
      <c r="B4" s="45"/>
      <c r="C4" s="50" t="s">
        <v>38</v>
      </c>
      <c r="D4" s="51"/>
      <c r="E4" s="51"/>
      <c r="F4" s="52"/>
      <c r="G4" s="8"/>
      <c r="H4" s="8"/>
      <c r="I4" s="8"/>
      <c r="J4" s="8"/>
      <c r="K4" s="8"/>
    </row>
    <row r="5" spans="1:11" ht="27" customHeight="1" x14ac:dyDescent="0.4">
      <c r="A5" s="53" t="s">
        <v>18</v>
      </c>
      <c r="B5" s="53"/>
      <c r="C5" s="10">
        <v>45073</v>
      </c>
      <c r="D5" s="9" t="s">
        <v>6</v>
      </c>
      <c r="E5" s="11">
        <v>45075</v>
      </c>
    </row>
    <row r="6" spans="1:11" ht="19.5" thickBot="1" x14ac:dyDescent="0.45"/>
    <row r="7" spans="1:11" ht="19.5" thickBot="1" x14ac:dyDescent="0.45">
      <c r="A7" s="12" t="s">
        <v>2</v>
      </c>
      <c r="B7" s="12" t="s">
        <v>9</v>
      </c>
      <c r="C7" s="54" t="s">
        <v>11</v>
      </c>
      <c r="D7" s="55"/>
      <c r="E7" s="55"/>
      <c r="F7" s="12" t="s">
        <v>10</v>
      </c>
      <c r="G7" s="13" t="s">
        <v>15</v>
      </c>
      <c r="H7" s="14" t="s">
        <v>16</v>
      </c>
      <c r="I7" s="31" t="s">
        <v>17</v>
      </c>
      <c r="J7" s="38" t="s">
        <v>33</v>
      </c>
      <c r="K7" s="29" t="s">
        <v>3</v>
      </c>
    </row>
    <row r="8" spans="1:11" x14ac:dyDescent="0.4">
      <c r="A8" s="3">
        <v>45073</v>
      </c>
      <c r="B8" s="19" t="s">
        <v>4</v>
      </c>
      <c r="C8" s="16" t="s">
        <v>5</v>
      </c>
      <c r="D8" s="17" t="s">
        <v>6</v>
      </c>
      <c r="E8" s="18" t="s">
        <v>7</v>
      </c>
      <c r="F8" s="19"/>
      <c r="G8" s="5">
        <v>12760</v>
      </c>
      <c r="H8" s="4"/>
      <c r="I8" s="32"/>
      <c r="J8" s="37">
        <f>ROUNDDOWN(G8/1.1,0)+ROUNDDOWN(H8/1.1,0)+ROUNDDOWN(I8/1.1,0)</f>
        <v>11600</v>
      </c>
      <c r="K8" s="35" t="s">
        <v>23</v>
      </c>
    </row>
    <row r="9" spans="1:11" x14ac:dyDescent="0.4">
      <c r="A9" s="3">
        <v>45073</v>
      </c>
      <c r="B9" s="19" t="s">
        <v>28</v>
      </c>
      <c r="C9" s="16"/>
      <c r="D9" s="17"/>
      <c r="E9" s="18"/>
      <c r="F9" s="19" t="s">
        <v>12</v>
      </c>
      <c r="G9" s="5"/>
      <c r="H9" s="4">
        <v>6600</v>
      </c>
      <c r="I9" s="32"/>
      <c r="J9" s="37">
        <f t="shared" ref="J9:J20" si="0">ROUNDDOWN(G9/1.1,0)+ROUNDDOWN(H9/1.1,0)+ROUNDDOWN(I9/1.1,0)</f>
        <v>6000</v>
      </c>
      <c r="K9" s="35"/>
    </row>
    <row r="10" spans="1:11" x14ac:dyDescent="0.4">
      <c r="A10" s="3">
        <v>45074</v>
      </c>
      <c r="B10" s="19" t="s">
        <v>28</v>
      </c>
      <c r="C10" s="16"/>
      <c r="D10" s="17"/>
      <c r="E10" s="18"/>
      <c r="F10" s="19" t="s">
        <v>7</v>
      </c>
      <c r="G10" s="5"/>
      <c r="H10" s="4">
        <v>6600</v>
      </c>
      <c r="I10" s="32"/>
      <c r="J10" s="37">
        <f t="shared" si="0"/>
        <v>6000</v>
      </c>
      <c r="K10" s="35"/>
    </row>
    <row r="11" spans="1:11" x14ac:dyDescent="0.4">
      <c r="A11" s="3">
        <v>45075</v>
      </c>
      <c r="B11" s="19" t="s">
        <v>27</v>
      </c>
      <c r="C11" s="16" t="s">
        <v>21</v>
      </c>
      <c r="D11" s="17" t="s">
        <v>13</v>
      </c>
      <c r="E11" s="18" t="s">
        <v>20</v>
      </c>
      <c r="F11" s="19"/>
      <c r="G11" s="5">
        <v>600</v>
      </c>
      <c r="H11" s="4"/>
      <c r="I11" s="32"/>
      <c r="J11" s="37">
        <f t="shared" si="0"/>
        <v>545</v>
      </c>
      <c r="K11" s="35"/>
    </row>
    <row r="12" spans="1:11" x14ac:dyDescent="0.4">
      <c r="A12" s="3">
        <v>45075</v>
      </c>
      <c r="B12" s="19" t="s">
        <v>19</v>
      </c>
      <c r="C12" s="16" t="s">
        <v>20</v>
      </c>
      <c r="D12" s="17" t="s">
        <v>13</v>
      </c>
      <c r="E12" s="18" t="s">
        <v>14</v>
      </c>
      <c r="F12" s="19"/>
      <c r="G12" s="5">
        <v>17140</v>
      </c>
      <c r="H12" s="4"/>
      <c r="I12" s="32"/>
      <c r="J12" s="37">
        <f t="shared" si="0"/>
        <v>15581</v>
      </c>
      <c r="K12" s="35"/>
    </row>
    <row r="13" spans="1:11" x14ac:dyDescent="0.4">
      <c r="A13" s="2"/>
      <c r="B13" s="19"/>
      <c r="C13" s="16"/>
      <c r="D13" s="17"/>
      <c r="E13" s="18"/>
      <c r="F13" s="19"/>
      <c r="G13" s="5"/>
      <c r="H13" s="4"/>
      <c r="I13" s="32"/>
      <c r="J13" s="37">
        <f t="shared" si="0"/>
        <v>0</v>
      </c>
      <c r="K13" s="35"/>
    </row>
    <row r="14" spans="1:11" x14ac:dyDescent="0.4">
      <c r="A14" s="2"/>
      <c r="B14" s="19"/>
      <c r="C14" s="16"/>
      <c r="D14" s="17"/>
      <c r="E14" s="18"/>
      <c r="F14" s="19"/>
      <c r="G14" s="5"/>
      <c r="H14" s="4"/>
      <c r="I14" s="32"/>
      <c r="J14" s="37">
        <f t="shared" si="0"/>
        <v>0</v>
      </c>
      <c r="K14" s="35"/>
    </row>
    <row r="15" spans="1:11" x14ac:dyDescent="0.4">
      <c r="A15" s="2"/>
      <c r="B15" s="19"/>
      <c r="C15" s="16"/>
      <c r="D15" s="17"/>
      <c r="E15" s="18"/>
      <c r="F15" s="19"/>
      <c r="G15" s="5"/>
      <c r="H15" s="4"/>
      <c r="I15" s="32"/>
      <c r="J15" s="37">
        <f t="shared" si="0"/>
        <v>0</v>
      </c>
      <c r="K15" s="35"/>
    </row>
    <row r="16" spans="1:11" x14ac:dyDescent="0.4">
      <c r="A16" s="2"/>
      <c r="B16" s="19"/>
      <c r="C16" s="16"/>
      <c r="D16" s="17"/>
      <c r="E16" s="18"/>
      <c r="F16" s="19"/>
      <c r="G16" s="5"/>
      <c r="H16" s="4"/>
      <c r="I16" s="32"/>
      <c r="J16" s="37">
        <f t="shared" si="0"/>
        <v>0</v>
      </c>
      <c r="K16" s="35"/>
    </row>
    <row r="17" spans="1:11" x14ac:dyDescent="0.4">
      <c r="A17" s="2"/>
      <c r="B17" s="19"/>
      <c r="C17" s="16"/>
      <c r="D17" s="17"/>
      <c r="E17" s="18"/>
      <c r="F17" s="19"/>
      <c r="G17" s="5"/>
      <c r="H17" s="4"/>
      <c r="I17" s="32"/>
      <c r="J17" s="37">
        <f t="shared" si="0"/>
        <v>0</v>
      </c>
      <c r="K17" s="35"/>
    </row>
    <row r="18" spans="1:11" x14ac:dyDescent="0.4">
      <c r="A18" s="2"/>
      <c r="B18" s="19"/>
      <c r="C18" s="16"/>
      <c r="D18" s="17"/>
      <c r="E18" s="18"/>
      <c r="F18" s="19"/>
      <c r="G18" s="5"/>
      <c r="H18" s="4"/>
      <c r="I18" s="32"/>
      <c r="J18" s="37">
        <f t="shared" si="0"/>
        <v>0</v>
      </c>
      <c r="K18" s="35"/>
    </row>
    <row r="19" spans="1:11" x14ac:dyDescent="0.4">
      <c r="A19" s="2"/>
      <c r="B19" s="19"/>
      <c r="C19" s="16"/>
      <c r="D19" s="17"/>
      <c r="E19" s="18"/>
      <c r="F19" s="19"/>
      <c r="G19" s="5"/>
      <c r="H19" s="4"/>
      <c r="I19" s="32"/>
      <c r="J19" s="37">
        <f t="shared" si="0"/>
        <v>0</v>
      </c>
      <c r="K19" s="35"/>
    </row>
    <row r="20" spans="1:11" ht="19.5" thickBot="1" x14ac:dyDescent="0.45">
      <c r="A20" s="2"/>
      <c r="B20" s="19"/>
      <c r="C20" s="16"/>
      <c r="D20" s="17"/>
      <c r="E20" s="18"/>
      <c r="F20" s="20"/>
      <c r="G20" s="6"/>
      <c r="H20" s="7"/>
      <c r="I20" s="33"/>
      <c r="J20" s="37">
        <f t="shared" si="0"/>
        <v>0</v>
      </c>
      <c r="K20" s="36"/>
    </row>
    <row r="21" spans="1:11" ht="19.5" thickTop="1" x14ac:dyDescent="0.4">
      <c r="F21" s="30" t="s">
        <v>24</v>
      </c>
      <c r="G21" s="22">
        <f t="shared" ref="G21:I21" si="1">SUM(G8:G20)</f>
        <v>30500</v>
      </c>
      <c r="H21" s="23">
        <f t="shared" si="1"/>
        <v>13200</v>
      </c>
      <c r="I21" s="34">
        <f t="shared" si="1"/>
        <v>0</v>
      </c>
      <c r="J21" s="56">
        <f>SUM(J7:J20)</f>
        <v>39726</v>
      </c>
      <c r="K21" s="40" t="s">
        <v>36</v>
      </c>
    </row>
    <row r="22" spans="1:11" ht="19.5" thickBot="1" x14ac:dyDescent="0.45">
      <c r="F22" s="21" t="s">
        <v>34</v>
      </c>
      <c r="G22" s="42">
        <f>SUM(G21:I21)</f>
        <v>43700</v>
      </c>
      <c r="H22" s="42"/>
      <c r="I22" s="43"/>
      <c r="J22" s="57"/>
      <c r="K22" s="41"/>
    </row>
    <row r="24" spans="1:11" ht="19.5" thickBot="1" x14ac:dyDescent="0.45">
      <c r="H24" s="1" t="s">
        <v>37</v>
      </c>
    </row>
    <row r="25" spans="1:11" ht="27" customHeight="1" thickBot="1" x14ac:dyDescent="0.45">
      <c r="F25" s="24" t="s">
        <v>32</v>
      </c>
      <c r="G25" s="24" t="s">
        <v>35</v>
      </c>
      <c r="H25" s="39">
        <v>2</v>
      </c>
      <c r="I25" s="25" t="s">
        <v>29</v>
      </c>
      <c r="J25" s="26">
        <f>J21*H25</f>
        <v>79452</v>
      </c>
      <c r="K25" s="27" t="s">
        <v>31</v>
      </c>
    </row>
    <row r="26" spans="1:11" x14ac:dyDescent="0.4">
      <c r="H26" s="1"/>
    </row>
  </sheetData>
  <mergeCells count="13">
    <mergeCell ref="G22:I22"/>
    <mergeCell ref="A1:I1"/>
    <mergeCell ref="C2:K2"/>
    <mergeCell ref="G3:K3"/>
    <mergeCell ref="C4:F4"/>
    <mergeCell ref="C7:E7"/>
    <mergeCell ref="A3:B3"/>
    <mergeCell ref="A4:B4"/>
    <mergeCell ref="A5:B5"/>
    <mergeCell ref="C3:E3"/>
    <mergeCell ref="A2:B2"/>
    <mergeCell ref="J21:J22"/>
    <mergeCell ref="K21:K22"/>
  </mergeCells>
  <phoneticPr fontId="1"/>
  <pageMargins left="0.70866141732283472" right="0.31496062992125984" top="0.55118110236220474" bottom="0.55118110236220474" header="0.31496062992125984" footer="0.31496062992125984"/>
  <pageSetup paperSize="9" scale="85" orientation="landscape" r:id="rId1"/>
  <headerFooter>
    <oddHeader>&amp;R富山県中小企業ビヨンドコロナ補助金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行程表</vt:lpstr>
      <vt:lpstr>入力例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2022-04-04T06:46:17Z</dcterms:created>
  <dcterms:modified xsi:type="dcterms:W3CDTF">2023-02-13T06:16:39Z</dcterms:modified>
</cp:coreProperties>
</file>