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CBE91C3D-F1DC-43D2-85BA-B1EFCD51D0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小" sheetId="12" r:id="rId1"/>
  </sheets>
  <definedNames>
    <definedName name="_xlnm.Print_Area" localSheetId="0">中小!$A$1:$I$55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2" l="1"/>
  <c r="G28" i="12"/>
  <c r="F23" i="12" l="1"/>
  <c r="F24" i="12"/>
  <c r="F22" i="12"/>
  <c r="F21" i="12"/>
  <c r="F20" i="12"/>
  <c r="F19" i="12"/>
  <c r="F18" i="12"/>
  <c r="F15" i="12" l="1"/>
  <c r="F14" i="12"/>
  <c r="F17" i="12"/>
  <c r="F16" i="12"/>
  <c r="F11" i="12" l="1"/>
  <c r="F12" i="12" l="1"/>
  <c r="F13" i="12"/>
  <c r="F25" i="12"/>
  <c r="F26" i="12" l="1"/>
  <c r="F50" i="12" s="1"/>
  <c r="H26" i="12" l="1"/>
  <c r="G26" i="12"/>
  <c r="G48" i="12" l="1"/>
  <c r="F48" i="12"/>
  <c r="F47" i="12" s="1"/>
  <c r="G47" i="12" l="1"/>
</calcChain>
</file>

<file path=xl/sharedStrings.xml><?xml version="1.0" encoding="utf-8"?>
<sst xmlns="http://schemas.openxmlformats.org/spreadsheetml/2006/main" count="61" uniqueCount="61">
  <si>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</si>
  <si>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</si>
  <si>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</si>
  <si>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</si>
  <si>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</si>
  <si>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（注）</t>
    <rPh sb="1" eb="2">
      <t>チュウ</t>
    </rPh>
    <phoneticPr fontId="4"/>
  </si>
  <si>
    <t>区　分</t>
  </si>
  <si>
    <t xml:space="preserve"> その他</t>
  </si>
  <si>
    <t xml:space="preserve"> 自己資金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</si>
  <si>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</si>
  <si>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</si>
  <si>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</si>
  <si>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合計</t>
    <rPh sb="0" eb="2">
      <t>ゴウケイ</t>
    </rPh>
    <phoneticPr fontId="3"/>
  </si>
  <si>
    <t>【支出の部】</t>
    <phoneticPr fontId="3"/>
  </si>
  <si>
    <t>４　外貨建の経費がある場合は円換算（外国為替相場表を添付）し、１円未満の端数を切り捨てること。</t>
    <rPh sb="2" eb="4">
      <t>ガイカ</t>
    </rPh>
    <rPh sb="4" eb="5">
      <t>ダ</t>
    </rPh>
    <rPh sb="6" eb="8">
      <t>ケイヒ</t>
    </rPh>
    <rPh sb="11" eb="13">
      <t>バアイ</t>
    </rPh>
    <rPh sb="14" eb="17">
      <t>エンカンサン</t>
    </rPh>
    <rPh sb="18" eb="20">
      <t>ガイコク</t>
    </rPh>
    <rPh sb="20" eb="22">
      <t>カワセ</t>
    </rPh>
    <rPh sb="22" eb="24">
      <t>ソウバ</t>
    </rPh>
    <rPh sb="24" eb="25">
      <t>ヒョウ</t>
    </rPh>
    <rPh sb="26" eb="28">
      <t>テンプ</t>
    </rPh>
    <rPh sb="32" eb="33">
      <t>エン</t>
    </rPh>
    <rPh sb="33" eb="35">
      <t>ミマン</t>
    </rPh>
    <rPh sb="36" eb="38">
      <t>ハスウ</t>
    </rPh>
    <rPh sb="39" eb="40">
      <t>キ</t>
    </rPh>
    <rPh sb="41" eb="42">
      <t>ス</t>
    </rPh>
    <phoneticPr fontId="3"/>
  </si>
  <si>
    <t>１　補助対象経費は、「消費税及び地方消費税額※」を除いた税抜額を記載すること。</t>
    <rPh sb="2" eb="4">
      <t>ホジョ</t>
    </rPh>
    <rPh sb="4" eb="6">
      <t>タイショウ</t>
    </rPh>
    <rPh sb="6" eb="8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ガク</t>
    </rPh>
    <rPh sb="25" eb="26">
      <t>ノゾ</t>
    </rPh>
    <rPh sb="28" eb="29">
      <t>ゼイ</t>
    </rPh>
    <rPh sb="29" eb="30">
      <t>ヌ</t>
    </rPh>
    <rPh sb="30" eb="31">
      <t>ガク</t>
    </rPh>
    <rPh sb="32" eb="34">
      <t>キサイ</t>
    </rPh>
    <phoneticPr fontId="4"/>
  </si>
  <si>
    <t>備考</t>
    <rPh sb="0" eb="2">
      <t>ビコウ</t>
    </rPh>
    <phoneticPr fontId="3"/>
  </si>
  <si>
    <t>５　海外で事業を実施し、海外の付加価値税について還付を受ける場合は、その金額を除いた額を記載すること。</t>
    <rPh sb="2" eb="4">
      <t>カイガイ</t>
    </rPh>
    <rPh sb="5" eb="7">
      <t>ジギョウ</t>
    </rPh>
    <rPh sb="8" eb="10">
      <t>ジッシ</t>
    </rPh>
    <rPh sb="12" eb="14">
      <t>カイガイ</t>
    </rPh>
    <rPh sb="15" eb="19">
      <t>フカカチ</t>
    </rPh>
    <rPh sb="19" eb="20">
      <t>ゼイ</t>
    </rPh>
    <rPh sb="24" eb="26">
      <t>カンプ</t>
    </rPh>
    <rPh sb="27" eb="28">
      <t>ウ</t>
    </rPh>
    <rPh sb="30" eb="32">
      <t>バアイ</t>
    </rPh>
    <phoneticPr fontId="3"/>
  </si>
  <si>
    <t>税  抜
単　価
(b)</t>
    <rPh sb="0" eb="1">
      <t>ゼイ</t>
    </rPh>
    <rPh sb="3" eb="4">
      <t>ヌ</t>
    </rPh>
    <phoneticPr fontId="3"/>
  </si>
  <si>
    <t>３　補助金交付申請額は、千円未満を切り捨てること。</t>
    <rPh sb="2" eb="4">
      <t>ホジョ</t>
    </rPh>
    <rPh sb="4" eb="5">
      <t>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</si>
  <si>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２　補助対象経費は、補助事業で必要とされ、社会通念上、適正に価格設定されたものに限る。</t>
    <rPh sb="2" eb="4">
      <t>ホジョ</t>
    </rPh>
    <rPh sb="4" eb="6">
      <t>タイショウ</t>
    </rPh>
    <rPh sb="6" eb="8">
      <t>ケイヒ</t>
    </rPh>
    <rPh sb="10" eb="12">
      <t>ホジョ</t>
    </rPh>
    <rPh sb="12" eb="14">
      <t>ジギョウ</t>
    </rPh>
    <rPh sb="15" eb="17">
      <t>ヒツヨウ</t>
    </rPh>
    <rPh sb="21" eb="23">
      <t>シャカイ</t>
    </rPh>
    <rPh sb="23" eb="26">
      <t>ツウネンジョウ</t>
    </rPh>
    <rPh sb="27" eb="29">
      <t>テキセイ</t>
    </rPh>
    <rPh sb="30" eb="32">
      <t>カカク</t>
    </rPh>
    <rPh sb="32" eb="34">
      <t>セッテイ</t>
    </rPh>
    <rPh sb="40" eb="41">
      <t>カギ</t>
    </rPh>
    <phoneticPr fontId="3"/>
  </si>
  <si>
    <t>通常補助率</t>
    <rPh sb="0" eb="2">
      <t>ツウジョウ</t>
    </rPh>
    <rPh sb="2" eb="5">
      <t>ホジョリツ</t>
    </rPh>
    <phoneticPr fontId="3"/>
  </si>
  <si>
    <t>事業者名</t>
    <phoneticPr fontId="3"/>
  </si>
  <si>
    <t>決算額</t>
    <rPh sb="0" eb="2">
      <t>ケッサン</t>
    </rPh>
    <rPh sb="2" eb="3">
      <t>ガク</t>
    </rPh>
    <phoneticPr fontId="3"/>
  </si>
  <si>
    <t>通常補助率</t>
    <rPh sb="0" eb="2">
      <t>ツウジョウ</t>
    </rPh>
    <rPh sb="2" eb="5">
      <t>ホジョリツ</t>
    </rPh>
    <phoneticPr fontId="4"/>
  </si>
  <si>
    <t>補助対象経費
(c)=(a)×(b)
※「消費税及び地方消費税額」を除く</t>
    <rPh sb="2" eb="4">
      <t>タイショウ</t>
    </rPh>
    <rPh sb="21" eb="24">
      <t>ショウヒゼイ</t>
    </rPh>
    <rPh sb="24" eb="25">
      <t>オヨ</t>
    </rPh>
    <rPh sb="26" eb="28">
      <t>チホウ</t>
    </rPh>
    <rPh sb="28" eb="31">
      <t>ショウヒゼイ</t>
    </rPh>
    <rPh sb="31" eb="32">
      <t>ガク</t>
    </rPh>
    <rPh sb="34" eb="35">
      <t>ノゾ</t>
    </rPh>
    <phoneticPr fontId="3"/>
  </si>
  <si>
    <t>引上げ後補助率</t>
    <rPh sb="0" eb="2">
      <t>ヒキア</t>
    </rPh>
    <rPh sb="3" eb="4">
      <t>ゴ</t>
    </rPh>
    <rPh sb="4" eb="7">
      <t>ホジョリツ</t>
    </rPh>
    <phoneticPr fontId="3"/>
  </si>
  <si>
    <t>引上げ後補助率</t>
    <rPh sb="0" eb="1">
      <t>ヒ</t>
    </rPh>
    <rPh sb="1" eb="2">
      <t>ア</t>
    </rPh>
    <rPh sb="3" eb="4">
      <t>ゴ</t>
    </rPh>
    <rPh sb="4" eb="7">
      <t>ホジョリツ</t>
    </rPh>
    <phoneticPr fontId="3"/>
  </si>
  <si>
    <t>補助対象経費
※３</t>
    <rPh sb="0" eb="6">
      <t>ホジョタイショウケイヒ</t>
    </rPh>
    <phoneticPr fontId="3"/>
  </si>
  <si>
    <t>補助率引き上げを希望する場合はチェックをいれてください →</t>
    <phoneticPr fontId="3"/>
  </si>
  <si>
    <t>開発費</t>
    <rPh sb="0" eb="2">
      <t>カイハツ</t>
    </rPh>
    <rPh sb="2" eb="3">
      <t>ヒ</t>
    </rPh>
    <phoneticPr fontId="3"/>
  </si>
  <si>
    <t>展示会等出展費</t>
    <rPh sb="0" eb="3">
      <t>テンジカイ</t>
    </rPh>
    <rPh sb="3" eb="4">
      <t>トウ</t>
    </rPh>
    <rPh sb="4" eb="6">
      <t>シュッテン</t>
    </rPh>
    <rPh sb="6" eb="7">
      <t>ヒ</t>
    </rPh>
    <phoneticPr fontId="3"/>
  </si>
  <si>
    <t>謝金</t>
    <rPh sb="0" eb="2">
      <t>シャキン</t>
    </rPh>
    <phoneticPr fontId="3"/>
  </si>
  <si>
    <t>旅費</t>
    <rPh sb="0" eb="2">
      <t>リョヒ</t>
    </rPh>
    <phoneticPr fontId="3"/>
  </si>
  <si>
    <t>広報費</t>
    <rPh sb="0" eb="2">
      <t>コウホウ</t>
    </rPh>
    <rPh sb="2" eb="3">
      <t>ヒ</t>
    </rPh>
    <phoneticPr fontId="3"/>
  </si>
  <si>
    <t>印刷製本費</t>
    <rPh sb="0" eb="2">
      <t>インサツ</t>
    </rPh>
    <rPh sb="2" eb="5">
      <t>セイホンヒ</t>
    </rPh>
    <phoneticPr fontId="3"/>
  </si>
  <si>
    <t>通信運搬費</t>
    <rPh sb="0" eb="5">
      <t>ツウシンウンパンヒ</t>
    </rPh>
    <phoneticPr fontId="3"/>
  </si>
  <si>
    <t>雑役務費</t>
    <rPh sb="0" eb="1">
      <t>ザツ</t>
    </rPh>
    <rPh sb="1" eb="3">
      <t>エキム</t>
    </rPh>
    <rPh sb="3" eb="4">
      <t>ヒ</t>
    </rPh>
    <phoneticPr fontId="3"/>
  </si>
  <si>
    <t>借料</t>
    <rPh sb="0" eb="2">
      <t>シャクリョウ</t>
    </rPh>
    <phoneticPr fontId="3"/>
  </si>
  <si>
    <t>機械装置・システム費</t>
    <rPh sb="0" eb="2">
      <t>キカイ</t>
    </rPh>
    <rPh sb="2" eb="4">
      <t>ソウチ</t>
    </rPh>
    <rPh sb="9" eb="10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</si>
  <si>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</si>
  <si>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外注費</t>
    <rPh sb="0" eb="3">
      <t>ガイチュウヒ</t>
    </rPh>
    <phoneticPr fontId="3"/>
  </si>
  <si>
    <t>改装等工事費</t>
    <rPh sb="0" eb="2">
      <t>カイソウ</t>
    </rPh>
    <rPh sb="2" eb="3">
      <t>トウ</t>
    </rPh>
    <rPh sb="3" eb="5">
      <t>コウジ</t>
    </rPh>
    <rPh sb="5" eb="6">
      <t>ヒ</t>
    </rPh>
    <phoneticPr fontId="3"/>
  </si>
  <si>
    <t>設備処分費</t>
    <rPh sb="0" eb="2">
      <t>セツビ</t>
    </rPh>
    <rPh sb="2" eb="4">
      <t>ショブン</t>
    </rPh>
    <rPh sb="4" eb="5">
      <t>ヒ</t>
    </rPh>
    <phoneticPr fontId="3"/>
  </si>
  <si>
    <t>その他</t>
    <rPh sb="2" eb="3">
      <t>タ</t>
    </rPh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</si>
  <si>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2/3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</si>
  <si>
    <r>
      <t>ｃ×</t>
    </r>
    <r>
      <rPr>
        <sz val="18"/>
        <color theme="1"/>
        <rFont val="HGP創英角ｺﾞｼｯｸUB"/>
        <family val="3"/>
        <charset val="128"/>
      </rPr>
      <t>3/4</t>
    </r>
    <r>
      <rPr>
        <sz val="18"/>
        <color theme="1"/>
        <rFont val="ＭＳ ゴシック"/>
        <family val="3"/>
        <charset val="128"/>
      </rPr>
      <t xml:space="preserve">
（ｄ）</t>
    </r>
    <phoneticPr fontId="3"/>
  </si>
  <si>
    <r>
      <t>円</t>
    </r>
    <r>
      <rPr>
        <b/>
        <sz val="10"/>
        <color theme="1"/>
        <rFont val="ＭＳ ゴシック"/>
        <family val="3"/>
        <charset val="128"/>
      </rPr>
      <t>（A)</t>
    </r>
    <rPh sb="0" eb="1">
      <t>エン</t>
    </rPh>
    <phoneticPr fontId="3"/>
  </si>
  <si>
    <t>（様式第５号の３の８）</t>
    <rPh sb="3" eb="4">
      <t>ダイ</t>
    </rPh>
    <rPh sb="5" eb="6">
      <t>ゴウ</t>
    </rPh>
    <phoneticPr fontId="3"/>
  </si>
  <si>
    <t>※引上げを希望する場合は、様式第5号の2の8もご提出ください。</t>
    <rPh sb="15" eb="16">
      <t>ダイ</t>
    </rPh>
    <rPh sb="17" eb="18">
      <t>ゴウ</t>
    </rPh>
    <phoneticPr fontId="3"/>
  </si>
  <si>
    <t>補助金実績報告額※１，２</t>
    <rPh sb="0" eb="3">
      <t>ホジョキン</t>
    </rPh>
    <rPh sb="3" eb="7">
      <t>ジッセキホウコク</t>
    </rPh>
    <rPh sb="7" eb="8">
      <t>ガク</t>
    </rPh>
    <phoneticPr fontId="3"/>
  </si>
  <si>
    <t>円</t>
  </si>
  <si>
    <t>６　補助金の手引き18～20頁に記載された経費区分ごとの添付書類（請求書など）を必ず添付すること。</t>
  </si>
  <si>
    <t>☆　計算された補助金請求額（ｄ）が１０万円未満の場合は、交付されません。</t>
  </si>
  <si>
    <t>　　この場合において、概算払いを受けていた額については返還を求めます。</t>
  </si>
  <si>
    <t>　　までに完了する必要があります。</t>
    <phoneticPr fontId="3"/>
  </si>
  <si>
    <t>第３次　富山県中小企業ビヨンドコロナ補助金　収支決算書</t>
    <phoneticPr fontId="3"/>
  </si>
  <si>
    <t>生産性向上枠【中小企業者（小規模企業者除く）・組合用】</t>
    <rPh sb="0" eb="3">
      <t>セイサンセイ</t>
    </rPh>
    <rPh sb="3" eb="5">
      <t>コウジョウ</t>
    </rPh>
    <rPh sb="5" eb="6">
      <t>ワク</t>
    </rPh>
    <rPh sb="7" eb="9">
      <t>チュウショウ</t>
    </rPh>
    <rPh sb="9" eb="11">
      <t>キギョウ</t>
    </rPh>
    <rPh sb="11" eb="12">
      <t>シャ</t>
    </rPh>
    <rPh sb="23" eb="25">
      <t>クミアイ</t>
    </rPh>
    <rPh sb="25" eb="26">
      <t>ヨウ</t>
    </rPh>
    <phoneticPr fontId="3"/>
  </si>
  <si>
    <t>☆　補助対象経費は支払いや設備の設置を、実績報告の提出期限（第３次募集分：令和５年12月22日）</t>
    <phoneticPr fontId="3"/>
  </si>
  <si>
    <t>(参考：補助金交付決定額</t>
    <rPh sb="1" eb="3">
      <t>サンコウ</t>
    </rPh>
    <rPh sb="4" eb="7">
      <t>ホジョキン</t>
    </rPh>
    <rPh sb="7" eb="9">
      <t>コウフ</t>
    </rPh>
    <rPh sb="9" eb="11">
      <t>ケッテイ</t>
    </rPh>
    <rPh sb="11" eb="12">
      <t>ガク</t>
    </rPh>
    <phoneticPr fontId="3"/>
  </si>
  <si>
    <t>※１　(ｄ)又は補助金交付決定額のうち金額の低い方。                                    
※２　補助金下限額は10万円とする。</t>
    <rPh sb="6" eb="7">
      <t>マタ</t>
    </rPh>
    <rPh sb="8" eb="16">
      <t>ホジョキンコウフケッテイガク</t>
    </rPh>
    <rPh sb="19" eb="21">
      <t>キンガク</t>
    </rPh>
    <rPh sb="22" eb="23">
      <t>ヒク</t>
    </rPh>
    <rPh sb="24" eb="25">
      <t>ホウ</t>
    </rPh>
    <rPh sb="66" eb="69">
      <t>ホジョキン</t>
    </rPh>
    <rPh sb="69" eb="71">
      <t>カゲン</t>
    </rPh>
    <rPh sb="71" eb="72">
      <t>ガク</t>
    </rPh>
    <rPh sb="75" eb="76">
      <t>マン</t>
    </rPh>
    <rPh sb="76" eb="7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</si>
</sst>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4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P創英角ｺﾞｼｯｸUB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4" applyFont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20" xfId="2" applyFont="1" applyBorder="1" applyAlignment="1">
      <alignment vertical="center"/>
    </xf>
    <xf numFmtId="0" fontId="10" fillId="0" borderId="2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38" fontId="11" fillId="0" borderId="0" xfId="1" applyFont="1" applyFill="1" applyAlignment="1">
      <alignment vertical="center"/>
    </xf>
    <xf numFmtId="0" fontId="10" fillId="0" borderId="21" xfId="2" applyFont="1" applyBorder="1" applyAlignment="1">
      <alignment horizontal="center" vertical="center"/>
    </xf>
    <xf numFmtId="38" fontId="12" fillId="0" borderId="0" xfId="1" applyFont="1" applyFill="1" applyAlignment="1">
      <alignment vertical="top"/>
    </xf>
    <xf numFmtId="0" fontId="10" fillId="0" borderId="0" xfId="2" applyFont="1" applyAlignment="1">
      <alignment horizontal="center" vertical="center"/>
    </xf>
    <xf numFmtId="0" fontId="7" fillId="0" borderId="0" xfId="4" applyFont="1" applyAlignment="1">
      <alignment vertical="center"/>
    </xf>
    <xf numFmtId="38" fontId="10" fillId="0" borderId="0" xfId="1" applyFont="1" applyFill="1" applyAlignment="1">
      <alignment vertical="center"/>
    </xf>
    <xf numFmtId="0" fontId="7" fillId="0" borderId="0" xfId="4" applyFont="1" applyAlignment="1">
      <alignment horizontal="center" vertical="center"/>
    </xf>
    <xf numFmtId="0" fontId="13" fillId="0" borderId="0" xfId="4" applyFont="1" applyAlignment="1">
      <alignment horizontal="right" vertical="center"/>
    </xf>
    <xf numFmtId="0" fontId="7" fillId="0" borderId="8" xfId="4" applyFont="1" applyBorder="1" applyAlignment="1">
      <alignment horizontal="center" vertical="center"/>
    </xf>
    <xf numFmtId="38" fontId="14" fillId="0" borderId="2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4" fillId="0" borderId="2" xfId="4" applyFont="1" applyBorder="1" applyAlignment="1">
      <alignment horizontal="left" vertical="center" wrapText="1"/>
    </xf>
    <xf numFmtId="0" fontId="14" fillId="0" borderId="2" xfId="4" applyFont="1" applyBorder="1" applyAlignment="1" applyProtection="1">
      <alignment vertical="center" wrapText="1"/>
      <protection locked="0"/>
    </xf>
    <xf numFmtId="176" fontId="17" fillId="0" borderId="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2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left" vertical="center"/>
    </xf>
    <xf numFmtId="0" fontId="14" fillId="0" borderId="2" xfId="4" applyFont="1" applyBorder="1" applyAlignment="1">
      <alignment horizontal="left" vertical="center"/>
    </xf>
    <xf numFmtId="0" fontId="14" fillId="0" borderId="3" xfId="4" applyFont="1" applyBorder="1" applyAlignment="1">
      <alignment vertical="center"/>
    </xf>
    <xf numFmtId="0" fontId="14" fillId="0" borderId="3" xfId="4" applyFont="1" applyBorder="1" applyAlignment="1">
      <alignment horizontal="left" vertical="center"/>
    </xf>
    <xf numFmtId="0" fontId="14" fillId="0" borderId="3" xfId="4" applyFont="1" applyBorder="1" applyAlignment="1">
      <alignment horizontal="left" vertical="center" shrinkToFit="1"/>
    </xf>
    <xf numFmtId="0" fontId="14" fillId="0" borderId="2" xfId="4" applyFont="1" applyBorder="1" applyAlignment="1">
      <alignment vertical="center"/>
    </xf>
    <xf numFmtId="0" fontId="14" fillId="0" borderId="4" xfId="4" applyFont="1" applyBorder="1" applyAlignment="1">
      <alignment horizontal="left" vertical="center"/>
    </xf>
    <xf numFmtId="0" fontId="14" fillId="0" borderId="4" xfId="4" applyFont="1" applyBorder="1" applyAlignment="1">
      <alignment vertical="center" wrapText="1"/>
    </xf>
    <xf numFmtId="176" fontId="17" fillId="0" borderId="4" xfId="1" applyNumberFormat="1" applyFont="1" applyFill="1" applyBorder="1" applyAlignment="1">
      <alignment horizontal="right" vertical="center" shrinkToFit="1"/>
    </xf>
    <xf numFmtId="38" fontId="7" fillId="0" borderId="0" xfId="5" applyFont="1" applyAlignment="1">
      <alignment horizontal="center" vertical="center"/>
    </xf>
    <xf numFmtId="176" fontId="17" fillId="0" borderId="9" xfId="1" applyNumberFormat="1" applyFont="1" applyFill="1" applyBorder="1" applyAlignment="1">
      <alignment horizontal="right" vertical="center"/>
    </xf>
    <xf numFmtId="176" fontId="17" fillId="2" borderId="5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0" fontId="13" fillId="0" borderId="0" xfId="3" applyFont="1" applyAlignment="1">
      <alignment horizontal="left" vertical="center" wrapText="1"/>
    </xf>
    <xf numFmtId="38" fontId="14" fillId="0" borderId="0" xfId="1" applyFont="1" applyFill="1" applyAlignment="1">
      <alignment vertical="center" wrapText="1"/>
    </xf>
    <xf numFmtId="0" fontId="13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vertical="center" wrapText="1"/>
    </xf>
    <xf numFmtId="0" fontId="7" fillId="0" borderId="0" xfId="2" applyFont="1"/>
    <xf numFmtId="0" fontId="13" fillId="0" borderId="0" xfId="2" applyFont="1" applyAlignment="1">
      <alignment horizontal="right" vertical="center" shrinkToFit="1"/>
    </xf>
    <xf numFmtId="0" fontId="14" fillId="0" borderId="20" xfId="2" applyFont="1" applyBorder="1" applyAlignment="1">
      <alignment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176" fontId="14" fillId="2" borderId="2" xfId="2" applyNumberFormat="1" applyFont="1" applyFill="1" applyBorder="1" applyAlignment="1">
      <alignment vertical="center" wrapText="1"/>
    </xf>
    <xf numFmtId="38" fontId="14" fillId="2" borderId="11" xfId="2" applyNumberFormat="1" applyFont="1" applyFill="1" applyBorder="1" applyAlignment="1">
      <alignment vertical="center" wrapText="1"/>
    </xf>
    <xf numFmtId="38" fontId="14" fillId="0" borderId="2" xfId="5" applyFont="1" applyFill="1" applyBorder="1" applyAlignment="1">
      <alignment vertical="center" wrapText="1"/>
    </xf>
    <xf numFmtId="38" fontId="14" fillId="0" borderId="0" xfId="5" applyFont="1" applyFill="1" applyBorder="1" applyAlignment="1">
      <alignment horizontal="center" vertical="center" wrapText="1"/>
    </xf>
    <xf numFmtId="38" fontId="14" fillId="2" borderId="2" xfId="2" applyNumberFormat="1" applyFont="1" applyFill="1" applyBorder="1" applyAlignment="1">
      <alignment vertical="center" wrapText="1"/>
    </xf>
    <xf numFmtId="0" fontId="14" fillId="0" borderId="3" xfId="2" applyFont="1" applyBorder="1" applyAlignment="1">
      <alignment vertical="center" wrapText="1"/>
    </xf>
    <xf numFmtId="38" fontId="14" fillId="0" borderId="16" xfId="5" applyFont="1" applyFill="1" applyBorder="1" applyAlignment="1">
      <alignment vertical="center" wrapText="1"/>
    </xf>
    <xf numFmtId="38" fontId="14" fillId="0" borderId="28" xfId="5" applyFont="1" applyFill="1" applyBorder="1" applyAlignment="1">
      <alignment vertical="center" wrapText="1"/>
    </xf>
    <xf numFmtId="38" fontId="14" fillId="0" borderId="7" xfId="5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176" fontId="17" fillId="0" borderId="13" xfId="1" applyNumberFormat="1" applyFont="1" applyFill="1" applyBorder="1" applyAlignment="1" applyProtection="1">
      <alignment horizontal="center" vertical="center"/>
      <protection locked="0"/>
    </xf>
    <xf numFmtId="176" fontId="17" fillId="0" borderId="14" xfId="1" applyNumberFormat="1" applyFont="1" applyFill="1" applyBorder="1" applyAlignment="1" applyProtection="1">
      <alignment horizontal="center" vertical="center"/>
      <protection locked="0"/>
    </xf>
    <xf numFmtId="176" fontId="17" fillId="0" borderId="15" xfId="1" applyNumberFormat="1" applyFont="1" applyFill="1" applyBorder="1" applyAlignment="1" applyProtection="1">
      <alignment horizontal="center" vertical="center"/>
      <protection locked="0"/>
    </xf>
    <xf numFmtId="0" fontId="14" fillId="0" borderId="11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4" fillId="0" borderId="29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176" fontId="14" fillId="2" borderId="18" xfId="2" applyNumberFormat="1" applyFont="1" applyFill="1" applyBorder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wrapText="1"/>
    </xf>
    <xf numFmtId="0" fontId="13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/>
    </xf>
    <xf numFmtId="0" fontId="14" fillId="0" borderId="6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0" fontId="14" fillId="0" borderId="26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3" fillId="0" borderId="0" xfId="3" applyFont="1" applyAlignment="1">
      <alignment vertical="center" wrapText="1"/>
    </xf>
    <xf numFmtId="38" fontId="8" fillId="0" borderId="0" xfId="1" applyFont="1" applyFill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4" fillId="0" borderId="3" xfId="4" applyFont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 wrapText="1"/>
    </xf>
    <xf numFmtId="0" fontId="14" fillId="0" borderId="2" xfId="4" applyFont="1" applyBorder="1" applyAlignment="1">
      <alignment horizontal="center" vertical="center" wrapText="1"/>
    </xf>
    <xf numFmtId="38" fontId="14" fillId="0" borderId="2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38" fontId="20" fillId="0" borderId="0" xfId="1" applyFont="1" applyFill="1" applyAlignment="1">
      <alignment vertical="center" wrapText="1"/>
    </xf>
    <xf numFmtId="0" fontId="22" fillId="0" borderId="0" xfId="3" applyFont="1" applyFill="1" applyAlignment="1">
      <alignment horizontal="left" vertical="center" wrapText="1"/>
    </xf>
    <xf numFmtId="0" fontId="21" fillId="0" borderId="0" xfId="4" applyFont="1" applyFill="1" applyAlignment="1">
      <alignment vertical="center"/>
    </xf>
    <xf numFmtId="0" fontId="20" fillId="0" borderId="0" xfId="3" applyFont="1" applyFill="1" applyAlignment="1">
      <alignment horizontal="right" vertical="center"/>
    </xf>
    <xf numFmtId="38" fontId="21" fillId="0" borderId="10" xfId="1" applyFont="1" applyFill="1" applyBorder="1" applyAlignment="1">
      <alignment vertical="center"/>
    </xf>
    <xf numFmtId="0" fontId="20" fillId="0" borderId="0" xfId="3" applyFont="1" applyFill="1" applyAlignment="1">
      <alignment horizontal="center" vertical="center" shrinkToFit="1"/>
    </xf>
    <xf numFmtId="38" fontId="21" fillId="0" borderId="30" xfId="5" applyFont="1" applyFill="1" applyBorder="1">
      <alignment vertical="center"/>
    </xf>
    <xf numFmtId="38" fontId="20" fillId="0" borderId="0" xfId="1" applyFont="1" applyFill="1" applyAlignment="1">
      <alignment vertical="center" wrapText="1"/>
    </xf>
    <xf numFmtId="38" fontId="23" fillId="0" borderId="0" xfId="1" applyFont="1" applyFill="1" applyAlignment="1">
      <alignment horizontal="center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I$5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39</xdr:row>
      <xdr:rowOff>50800</xdr:rowOff>
    </xdr:from>
    <xdr:to>
      <xdr:col>7</xdr:col>
      <xdr:colOff>0</xdr:colOff>
      <xdr:row>42</xdr:row>
      <xdr:rowOff>215900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9664700"/>
          <a:ext cx="8369300" cy="96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　補助金については、事業者の収入として消費税法上不課税（課税対象外）取引に該当し、確定申告の際に補助事業における仕入に課される「消費税及び地方消費税額」について、その控除税額の還付を受けることも可能となる。この場合、実質的に補助金の二重交付となるため、この補助事業では、仕入に課される「消費税及び地方消費税額」を含む補助事業において課される全ての「消費税及び地方消費税額」を補助対象外経費として扱うこととする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1200150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Zeros="0" tabSelected="1" view="pageBreakPreview" zoomScale="84" zoomScaleNormal="60" zoomScaleSheetLayoutView="84" workbookViewId="0">
      <pane ySplit="10" topLeftCell="A11" activePane="bottomLeft" state="frozenSplit"/>
      <selection pane="bottomLeft" activeCell="G32" sqref="G32"/>
    </sheetView>
  </sheetViews>
  <sheetFormatPr defaultColWidth="8.875" defaultRowHeight="22.15" customHeight="1" x14ac:dyDescent="0.15"/>
  <cols>
    <col min="1" max="1" width="15.625" style="6" customWidth="1"/>
    <col min="2" max="2" width="27.375" style="6" customWidth="1"/>
    <col min="3" max="4" width="4.875" style="16" customWidth="1"/>
    <col min="5" max="5" width="9.125" style="16" customWidth="1"/>
    <col min="6" max="6" width="24" style="16" customWidth="1"/>
    <col min="7" max="8" width="25.125" style="16" customWidth="1"/>
    <col min="9" max="9" width="9.25" style="16" bestFit="1" customWidth="1"/>
    <col min="10" max="10" width="4.125" style="6" customWidth="1"/>
    <col min="11" max="11" width="3.875" style="6" customWidth="1"/>
    <col min="12" max="16384" width="8.875" style="6"/>
  </cols>
  <sheetData>
    <row r="1" spans="1:11" s="3" customFormat="1" ht="21" customHeight="1" x14ac:dyDescent="0.15">
      <c r="A1" s="2" t="s">
        <v>48</v>
      </c>
      <c r="C1" s="4"/>
      <c r="D1" s="97" t="s">
        <v>57</v>
      </c>
      <c r="E1" s="97"/>
      <c r="F1" s="97"/>
      <c r="G1" s="97"/>
      <c r="H1" s="97"/>
      <c r="I1" s="97"/>
    </row>
    <row r="2" spans="1:11" s="3" customFormat="1" ht="9.75" customHeight="1" x14ac:dyDescent="0.15">
      <c r="C2" s="4"/>
      <c r="D2" s="4"/>
      <c r="E2" s="4"/>
      <c r="F2" s="4"/>
      <c r="G2" s="4"/>
      <c r="H2" s="4"/>
      <c r="I2" s="4"/>
    </row>
    <row r="3" spans="1:11" ht="17.25" customHeight="1" x14ac:dyDescent="0.15">
      <c r="A3" s="98" t="s">
        <v>56</v>
      </c>
      <c r="B3" s="98"/>
      <c r="C3" s="98"/>
      <c r="D3" s="98"/>
      <c r="E3" s="98"/>
      <c r="F3" s="98"/>
      <c r="G3" s="98"/>
      <c r="H3" s="5"/>
      <c r="I3" s="5"/>
    </row>
    <row r="4" spans="1:11" ht="17.25" customHeight="1" x14ac:dyDescent="0.15">
      <c r="A4" s="5"/>
      <c r="B4" s="5"/>
      <c r="C4" s="7"/>
      <c r="D4" s="7"/>
      <c r="E4" s="8"/>
      <c r="F4" s="9" t="s">
        <v>22</v>
      </c>
      <c r="G4" s="104"/>
      <c r="H4" s="104"/>
      <c r="I4" s="10"/>
    </row>
    <row r="5" spans="1:11" ht="26.25" customHeight="1" x14ac:dyDescent="0.15">
      <c r="A5" s="5"/>
      <c r="B5" s="5"/>
      <c r="C5" s="7"/>
      <c r="D5" s="7"/>
      <c r="E5" s="7"/>
      <c r="F5" s="11" t="s">
        <v>29</v>
      </c>
      <c r="G5" s="12"/>
      <c r="H5" s="12"/>
      <c r="I5" s="1" t="b">
        <v>0</v>
      </c>
    </row>
    <row r="6" spans="1:11" ht="26.25" customHeight="1" x14ac:dyDescent="0.15">
      <c r="A6" s="5"/>
      <c r="B6" s="5"/>
      <c r="C6" s="7"/>
      <c r="D6" s="7"/>
      <c r="E6" s="7"/>
      <c r="F6" s="13" t="s">
        <v>49</v>
      </c>
      <c r="G6" s="14"/>
      <c r="H6" s="14"/>
      <c r="I6" s="10"/>
    </row>
    <row r="7" spans="1:11" ht="16.5" customHeight="1" x14ac:dyDescent="0.15">
      <c r="A7" s="15"/>
      <c r="G7" s="17"/>
      <c r="H7" s="17"/>
      <c r="I7" s="18"/>
    </row>
    <row r="8" spans="1:11" ht="16.5" customHeight="1" x14ac:dyDescent="0.15">
      <c r="A8" s="15" t="s">
        <v>13</v>
      </c>
      <c r="G8" s="19" t="s">
        <v>21</v>
      </c>
      <c r="H8" s="19" t="s">
        <v>26</v>
      </c>
      <c r="I8" s="18"/>
    </row>
    <row r="9" spans="1:11" ht="33.75" customHeight="1" x14ac:dyDescent="0.15">
      <c r="A9" s="99" t="s">
        <v>28</v>
      </c>
      <c r="B9" s="101" t="s">
        <v>1</v>
      </c>
      <c r="C9" s="102" t="s">
        <v>11</v>
      </c>
      <c r="D9" s="102"/>
      <c r="E9" s="102" t="s">
        <v>18</v>
      </c>
      <c r="F9" s="102" t="s">
        <v>25</v>
      </c>
      <c r="G9" s="103" t="s">
        <v>45</v>
      </c>
      <c r="H9" s="103" t="s">
        <v>46</v>
      </c>
      <c r="I9" s="21"/>
      <c r="J9" s="22"/>
    </row>
    <row r="10" spans="1:11" s="24" customFormat="1" ht="33.75" customHeight="1" x14ac:dyDescent="0.15">
      <c r="A10" s="100"/>
      <c r="B10" s="101"/>
      <c r="C10" s="20" t="s">
        <v>0</v>
      </c>
      <c r="D10" s="20" t="s">
        <v>3</v>
      </c>
      <c r="E10" s="102"/>
      <c r="F10" s="102"/>
      <c r="G10" s="103"/>
      <c r="H10" s="103"/>
      <c r="I10" s="21"/>
      <c r="J10" s="23"/>
    </row>
    <row r="11" spans="1:11" ht="30" customHeight="1" x14ac:dyDescent="0.15">
      <c r="A11" s="25" t="s">
        <v>30</v>
      </c>
      <c r="B11" s="26"/>
      <c r="C11" s="27"/>
      <c r="D11" s="27"/>
      <c r="E11" s="27"/>
      <c r="F11" s="28">
        <f t="shared" ref="F11:F25" si="0">C11*E11</f>
        <v>0</v>
      </c>
      <c r="G11" s="70"/>
      <c r="H11" s="70"/>
      <c r="I11" s="29"/>
      <c r="J11" s="17"/>
      <c r="K11" s="30"/>
    </row>
    <row r="12" spans="1:11" ht="30" customHeight="1" x14ac:dyDescent="0.15">
      <c r="A12" s="25" t="s">
        <v>31</v>
      </c>
      <c r="B12" s="26"/>
      <c r="C12" s="27"/>
      <c r="D12" s="27"/>
      <c r="E12" s="27"/>
      <c r="F12" s="28">
        <f t="shared" si="0"/>
        <v>0</v>
      </c>
      <c r="G12" s="71"/>
      <c r="H12" s="71"/>
      <c r="I12" s="29"/>
      <c r="J12" s="17"/>
      <c r="K12" s="30"/>
    </row>
    <row r="13" spans="1:11" ht="30" customHeight="1" x14ac:dyDescent="0.15">
      <c r="A13" s="25" t="s">
        <v>32</v>
      </c>
      <c r="B13" s="26"/>
      <c r="C13" s="27"/>
      <c r="D13" s="27"/>
      <c r="E13" s="27"/>
      <c r="F13" s="28">
        <f t="shared" si="0"/>
        <v>0</v>
      </c>
      <c r="G13" s="71"/>
      <c r="H13" s="71"/>
      <c r="I13" s="29"/>
      <c r="J13" s="17"/>
      <c r="K13" s="30"/>
    </row>
    <row r="14" spans="1:11" ht="30" customHeight="1" x14ac:dyDescent="0.15">
      <c r="A14" s="25" t="s">
        <v>33</v>
      </c>
      <c r="B14" s="26"/>
      <c r="C14" s="27"/>
      <c r="D14" s="27"/>
      <c r="E14" s="27"/>
      <c r="F14" s="28">
        <f t="shared" si="0"/>
        <v>0</v>
      </c>
      <c r="G14" s="71"/>
      <c r="H14" s="71"/>
      <c r="I14" s="29"/>
      <c r="J14" s="17"/>
      <c r="K14" s="30"/>
    </row>
    <row r="15" spans="1:11" ht="30" customHeight="1" x14ac:dyDescent="0.15">
      <c r="A15" s="31" t="s">
        <v>34</v>
      </c>
      <c r="B15" s="26"/>
      <c r="C15" s="27"/>
      <c r="D15" s="27"/>
      <c r="E15" s="27"/>
      <c r="F15" s="28">
        <f t="shared" si="0"/>
        <v>0</v>
      </c>
      <c r="G15" s="71"/>
      <c r="H15" s="71"/>
      <c r="I15" s="29"/>
      <c r="J15" s="17"/>
      <c r="K15" s="30"/>
    </row>
    <row r="16" spans="1:11" ht="30" customHeight="1" x14ac:dyDescent="0.15">
      <c r="A16" s="32" t="s">
        <v>35</v>
      </c>
      <c r="B16" s="26"/>
      <c r="C16" s="27"/>
      <c r="D16" s="27"/>
      <c r="E16" s="27"/>
      <c r="F16" s="28">
        <f t="shared" ref="F16:F21" si="1">C16*E16</f>
        <v>0</v>
      </c>
      <c r="G16" s="71"/>
      <c r="H16" s="71"/>
      <c r="I16" s="29"/>
      <c r="J16" s="17"/>
      <c r="K16" s="30"/>
    </row>
    <row r="17" spans="1:11" ht="30" customHeight="1" x14ac:dyDescent="0.15">
      <c r="A17" s="31" t="s">
        <v>36</v>
      </c>
      <c r="B17" s="26"/>
      <c r="C17" s="27"/>
      <c r="D17" s="27"/>
      <c r="E17" s="27"/>
      <c r="F17" s="28">
        <f t="shared" si="1"/>
        <v>0</v>
      </c>
      <c r="G17" s="71"/>
      <c r="H17" s="71"/>
      <c r="I17" s="29"/>
      <c r="J17" s="17"/>
      <c r="K17" s="30"/>
    </row>
    <row r="18" spans="1:11" ht="30" customHeight="1" x14ac:dyDescent="0.15">
      <c r="A18" s="33" t="s">
        <v>37</v>
      </c>
      <c r="B18" s="26"/>
      <c r="C18" s="27"/>
      <c r="D18" s="27"/>
      <c r="E18" s="27"/>
      <c r="F18" s="28">
        <f t="shared" si="1"/>
        <v>0</v>
      </c>
      <c r="G18" s="71"/>
      <c r="H18" s="71"/>
      <c r="I18" s="29"/>
      <c r="J18" s="17"/>
      <c r="K18" s="30"/>
    </row>
    <row r="19" spans="1:11" ht="30" customHeight="1" x14ac:dyDescent="0.15">
      <c r="A19" s="25" t="s">
        <v>38</v>
      </c>
      <c r="B19" s="26"/>
      <c r="C19" s="27"/>
      <c r="D19" s="27"/>
      <c r="E19" s="27"/>
      <c r="F19" s="28">
        <f t="shared" si="1"/>
        <v>0</v>
      </c>
      <c r="G19" s="71"/>
      <c r="H19" s="71"/>
      <c r="I19" s="29"/>
      <c r="J19" s="17"/>
      <c r="K19" s="30"/>
    </row>
    <row r="20" spans="1:11" ht="30" customHeight="1" x14ac:dyDescent="0.15">
      <c r="A20" s="34" t="s">
        <v>39</v>
      </c>
      <c r="B20" s="26"/>
      <c r="C20" s="27"/>
      <c r="D20" s="27"/>
      <c r="E20" s="27"/>
      <c r="F20" s="28">
        <f t="shared" si="1"/>
        <v>0</v>
      </c>
      <c r="G20" s="71"/>
      <c r="H20" s="71"/>
      <c r="I20" s="29"/>
      <c r="J20" s="17"/>
      <c r="K20" s="30"/>
    </row>
    <row r="21" spans="1:11" ht="30" customHeight="1" x14ac:dyDescent="0.15">
      <c r="A21" s="33" t="s">
        <v>40</v>
      </c>
      <c r="B21" s="26"/>
      <c r="C21" s="27"/>
      <c r="D21" s="27"/>
      <c r="E21" s="27"/>
      <c r="F21" s="28">
        <f t="shared" si="1"/>
        <v>0</v>
      </c>
      <c r="G21" s="71"/>
      <c r="H21" s="71"/>
      <c r="I21" s="29"/>
      <c r="J21" s="17"/>
      <c r="K21" s="30"/>
    </row>
    <row r="22" spans="1:11" ht="30" customHeight="1" x14ac:dyDescent="0.15">
      <c r="A22" s="25" t="s">
        <v>41</v>
      </c>
      <c r="B22" s="26"/>
      <c r="C22" s="27"/>
      <c r="D22" s="27"/>
      <c r="E22" s="27"/>
      <c r="F22" s="28">
        <f t="shared" ref="F22:F24" si="2">C22*E22</f>
        <v>0</v>
      </c>
      <c r="G22" s="71"/>
      <c r="H22" s="71"/>
      <c r="I22" s="29"/>
      <c r="J22" s="17"/>
      <c r="K22" s="30"/>
    </row>
    <row r="23" spans="1:11" ht="30" customHeight="1" x14ac:dyDescent="0.15">
      <c r="A23" s="35" t="s">
        <v>42</v>
      </c>
      <c r="B23" s="26"/>
      <c r="C23" s="27"/>
      <c r="D23" s="27"/>
      <c r="E23" s="27"/>
      <c r="F23" s="28">
        <f t="shared" ref="F23" si="3">C23*E23</f>
        <v>0</v>
      </c>
      <c r="G23" s="71"/>
      <c r="H23" s="71"/>
      <c r="I23" s="29"/>
      <c r="J23" s="17"/>
      <c r="K23" s="30"/>
    </row>
    <row r="24" spans="1:11" ht="30" customHeight="1" x14ac:dyDescent="0.15">
      <c r="A24" s="35" t="s">
        <v>43</v>
      </c>
      <c r="B24" s="26"/>
      <c r="C24" s="27"/>
      <c r="D24" s="27"/>
      <c r="E24" s="27"/>
      <c r="F24" s="28">
        <f t="shared" si="2"/>
        <v>0</v>
      </c>
      <c r="G24" s="71"/>
      <c r="H24" s="71"/>
      <c r="I24" s="29"/>
      <c r="J24" s="17"/>
      <c r="K24" s="30"/>
    </row>
    <row r="25" spans="1:11" ht="30" customHeight="1" thickBot="1" x14ac:dyDescent="0.2">
      <c r="A25" s="36" t="s">
        <v>44</v>
      </c>
      <c r="B25" s="37"/>
      <c r="C25" s="38"/>
      <c r="D25" s="38"/>
      <c r="E25" s="38"/>
      <c r="F25" s="28">
        <f t="shared" si="0"/>
        <v>0</v>
      </c>
      <c r="G25" s="72"/>
      <c r="H25" s="72"/>
      <c r="I25" s="29"/>
      <c r="J25" s="39"/>
      <c r="K25" s="30"/>
    </row>
    <row r="26" spans="1:11" ht="30" customHeight="1" x14ac:dyDescent="0.15">
      <c r="A26" s="86" t="s">
        <v>12</v>
      </c>
      <c r="B26" s="87"/>
      <c r="C26" s="40"/>
      <c r="D26" s="40"/>
      <c r="E26" s="40"/>
      <c r="F26" s="41">
        <f>SUM(F11:F25)</f>
        <v>0</v>
      </c>
      <c r="G26" s="41">
        <f>ROUNDDOWN(F26*2/3,-3)</f>
        <v>0</v>
      </c>
      <c r="H26" s="41" t="str">
        <f>IF(I5,ROUNDDOWN(F26*3/4,-3),"")</f>
        <v/>
      </c>
      <c r="I26" s="42"/>
      <c r="J26" s="39"/>
      <c r="K26" s="30"/>
    </row>
    <row r="27" spans="1:11" ht="18" thickBot="1" x14ac:dyDescent="0.2">
      <c r="A27" s="43"/>
      <c r="B27" s="43"/>
      <c r="C27" s="43"/>
      <c r="D27" s="43"/>
      <c r="E27" s="43"/>
      <c r="F27" s="43"/>
      <c r="G27" s="43"/>
      <c r="H27" s="43"/>
      <c r="I27" s="43"/>
    </row>
    <row r="28" spans="1:11" ht="25.5" customHeight="1" thickBot="1" x14ac:dyDescent="0.2">
      <c r="A28" s="106"/>
      <c r="B28" s="106"/>
      <c r="C28" s="106"/>
      <c r="D28" s="106"/>
      <c r="E28" s="107"/>
      <c r="F28" s="108" t="s">
        <v>50</v>
      </c>
      <c r="G28" s="109">
        <f>MIN(G26,G29)</f>
        <v>0</v>
      </c>
      <c r="H28" s="109" t="str">
        <f>IF(I5,MIN(H26,H29),"")</f>
        <v/>
      </c>
      <c r="I28" s="43" t="s">
        <v>47</v>
      </c>
    </row>
    <row r="29" spans="1:11" ht="25.5" customHeight="1" x14ac:dyDescent="0.15">
      <c r="A29" s="106"/>
      <c r="B29" s="106"/>
      <c r="C29" s="106"/>
      <c r="D29" s="106"/>
      <c r="E29" s="107"/>
      <c r="F29" s="110" t="s">
        <v>59</v>
      </c>
      <c r="G29" s="111"/>
      <c r="H29" s="111"/>
      <c r="I29" s="67" t="s">
        <v>51</v>
      </c>
    </row>
    <row r="30" spans="1:11" ht="17.25" customHeight="1" x14ac:dyDescent="0.15">
      <c r="A30" s="112" t="s">
        <v>60</v>
      </c>
      <c r="B30" s="112"/>
      <c r="C30" s="112"/>
      <c r="D30" s="112"/>
      <c r="E30" s="112"/>
      <c r="F30" s="112"/>
      <c r="G30" s="113"/>
      <c r="H30" s="113"/>
      <c r="I30" s="44"/>
    </row>
    <row r="31" spans="1:11" ht="17.25" customHeight="1" x14ac:dyDescent="0.15">
      <c r="A31" s="112"/>
      <c r="B31" s="112"/>
      <c r="C31" s="112"/>
      <c r="D31" s="112"/>
      <c r="E31" s="112"/>
      <c r="F31" s="112"/>
      <c r="G31" s="105"/>
      <c r="H31" s="105"/>
      <c r="I31" s="44"/>
    </row>
    <row r="32" spans="1:11" ht="17.25" x14ac:dyDescent="0.15">
      <c r="A32" s="105"/>
      <c r="B32" s="105"/>
      <c r="C32" s="105"/>
      <c r="D32" s="105"/>
      <c r="E32" s="105"/>
      <c r="F32" s="105"/>
      <c r="G32" s="105"/>
      <c r="H32" s="105"/>
      <c r="I32" s="44"/>
    </row>
    <row r="33" spans="1:12" ht="12.95" customHeight="1" x14ac:dyDescent="0.15">
      <c r="A33" s="45" t="s">
        <v>5</v>
      </c>
      <c r="B33" s="2"/>
      <c r="C33" s="2"/>
      <c r="D33" s="2"/>
      <c r="E33" s="2"/>
      <c r="F33" s="46"/>
      <c r="G33" s="22"/>
      <c r="H33" s="22"/>
      <c r="I33" s="22"/>
    </row>
    <row r="34" spans="1:12" ht="12.95" customHeight="1" x14ac:dyDescent="0.15">
      <c r="A34" s="84" t="s">
        <v>15</v>
      </c>
      <c r="B34" s="85"/>
      <c r="C34" s="85"/>
      <c r="D34" s="85"/>
      <c r="E34" s="85"/>
      <c r="F34" s="85"/>
    </row>
    <row r="35" spans="1:12" ht="12.95" customHeight="1" x14ac:dyDescent="0.15">
      <c r="A35" s="47" t="s">
        <v>20</v>
      </c>
      <c r="B35" s="47"/>
      <c r="C35" s="47"/>
      <c r="D35" s="47"/>
      <c r="E35" s="47"/>
      <c r="F35" s="47"/>
    </row>
    <row r="36" spans="1:12" ht="12.95" customHeight="1" x14ac:dyDescent="0.15">
      <c r="A36" s="84" t="s">
        <v>19</v>
      </c>
      <c r="B36" s="84"/>
      <c r="C36" s="84"/>
      <c r="D36" s="84"/>
      <c r="E36" s="84"/>
      <c r="F36" s="84"/>
    </row>
    <row r="37" spans="1:12" ht="12.95" customHeight="1" x14ac:dyDescent="0.15">
      <c r="A37" s="84" t="s">
        <v>14</v>
      </c>
      <c r="B37" s="84"/>
      <c r="C37" s="84"/>
      <c r="D37" s="84"/>
      <c r="E37" s="84"/>
      <c r="F37" s="84"/>
      <c r="G37" s="84"/>
      <c r="H37" s="43"/>
      <c r="I37" s="43"/>
    </row>
    <row r="38" spans="1:12" ht="12.95" customHeight="1" x14ac:dyDescent="0.15">
      <c r="A38" s="96" t="s">
        <v>17</v>
      </c>
      <c r="B38" s="96"/>
      <c r="C38" s="96"/>
      <c r="D38" s="96"/>
      <c r="E38" s="96"/>
      <c r="F38" s="96"/>
      <c r="G38" s="96"/>
      <c r="H38" s="48"/>
      <c r="I38" s="48"/>
    </row>
    <row r="39" spans="1:12" ht="12.95" customHeight="1" x14ac:dyDescent="0.15">
      <c r="A39" s="69" t="s">
        <v>52</v>
      </c>
      <c r="B39" s="69"/>
      <c r="C39" s="69"/>
      <c r="D39" s="69"/>
      <c r="E39" s="69"/>
      <c r="F39" s="69"/>
      <c r="G39" s="69"/>
      <c r="H39" s="69"/>
      <c r="I39" s="69"/>
      <c r="J39" s="66"/>
      <c r="K39" s="68"/>
      <c r="L39" s="68"/>
    </row>
    <row r="40" spans="1:12" ht="12.95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</row>
    <row r="41" spans="1:12" ht="24.75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</row>
    <row r="42" spans="1:12" ht="24.75" customHeight="1" x14ac:dyDescent="0.15">
      <c r="A42" s="43"/>
      <c r="B42" s="43"/>
      <c r="C42" s="43"/>
      <c r="D42" s="43"/>
      <c r="E42" s="43"/>
      <c r="F42" s="43"/>
      <c r="G42" s="43"/>
      <c r="H42" s="43"/>
      <c r="I42" s="43"/>
    </row>
    <row r="43" spans="1:12" ht="18.75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</row>
    <row r="44" spans="1:12" ht="22.15" customHeight="1" x14ac:dyDescent="0.15">
      <c r="A44" s="2" t="s">
        <v>9</v>
      </c>
      <c r="B44" s="49"/>
      <c r="C44" s="49"/>
      <c r="D44" s="2"/>
      <c r="E44" s="2"/>
      <c r="F44" s="2"/>
      <c r="G44" s="50"/>
      <c r="H44" s="50" t="s">
        <v>2</v>
      </c>
      <c r="I44" s="50"/>
    </row>
    <row r="45" spans="1:12" ht="22.5" customHeight="1" x14ac:dyDescent="0.15">
      <c r="A45" s="51"/>
      <c r="B45" s="88" t="s">
        <v>6</v>
      </c>
      <c r="C45" s="89"/>
      <c r="D45" s="89"/>
      <c r="E45" s="90"/>
      <c r="F45" s="73" t="s">
        <v>23</v>
      </c>
      <c r="G45" s="74"/>
      <c r="H45" s="94" t="s">
        <v>16</v>
      </c>
      <c r="I45" s="53"/>
    </row>
    <row r="46" spans="1:12" ht="30" customHeight="1" x14ac:dyDescent="0.15">
      <c r="A46" s="51"/>
      <c r="B46" s="91"/>
      <c r="C46" s="92"/>
      <c r="D46" s="92"/>
      <c r="E46" s="93"/>
      <c r="F46" s="54" t="s">
        <v>24</v>
      </c>
      <c r="G46" s="52" t="s">
        <v>27</v>
      </c>
      <c r="H46" s="95"/>
      <c r="I46" s="53"/>
    </row>
    <row r="47" spans="1:12" ht="30" customHeight="1" x14ac:dyDescent="0.15">
      <c r="A47" s="51"/>
      <c r="B47" s="73" t="s">
        <v>8</v>
      </c>
      <c r="C47" s="74"/>
      <c r="D47" s="74"/>
      <c r="E47" s="75"/>
      <c r="F47" s="55">
        <f>F50-F48-F49</f>
        <v>0</v>
      </c>
      <c r="G47" s="56" t="str">
        <f>IF(I5,F50-G48-G49,"")</f>
        <v/>
      </c>
      <c r="H47" s="57"/>
      <c r="I47" s="58"/>
    </row>
    <row r="48" spans="1:12" ht="30" customHeight="1" x14ac:dyDescent="0.15">
      <c r="A48" s="51"/>
      <c r="B48" s="73" t="s">
        <v>10</v>
      </c>
      <c r="C48" s="74"/>
      <c r="D48" s="74"/>
      <c r="E48" s="75"/>
      <c r="F48" s="59">
        <f>G28</f>
        <v>0</v>
      </c>
      <c r="G48" s="56" t="str">
        <f>H28</f>
        <v/>
      </c>
      <c r="H48" s="57"/>
      <c r="I48" s="58"/>
    </row>
    <row r="49" spans="1:12" ht="30" customHeight="1" thickBot="1" x14ac:dyDescent="0.2">
      <c r="A49" s="51"/>
      <c r="B49" s="76" t="s">
        <v>7</v>
      </c>
      <c r="C49" s="77"/>
      <c r="D49" s="77"/>
      <c r="E49" s="78"/>
      <c r="F49" s="60"/>
      <c r="G49" s="61"/>
      <c r="H49" s="62"/>
      <c r="I49" s="58"/>
    </row>
    <row r="50" spans="1:12" ht="30" customHeight="1" thickTop="1" x14ac:dyDescent="0.15">
      <c r="A50" s="51"/>
      <c r="B50" s="79" t="s">
        <v>4</v>
      </c>
      <c r="C50" s="80"/>
      <c r="D50" s="80"/>
      <c r="E50" s="81"/>
      <c r="F50" s="82">
        <f>F26</f>
        <v>0</v>
      </c>
      <c r="G50" s="83"/>
      <c r="H50" s="63"/>
      <c r="I50" s="58"/>
    </row>
    <row r="51" spans="1:12" ht="17.25" x14ac:dyDescent="0.15"/>
    <row r="52" spans="1:12" ht="17.25" x14ac:dyDescent="0.15">
      <c r="A52" s="64" t="s">
        <v>53</v>
      </c>
      <c r="B52" s="65"/>
      <c r="C52" s="65"/>
      <c r="D52" s="65"/>
      <c r="E52" s="65"/>
      <c r="F52" s="65"/>
      <c r="G52" s="65"/>
      <c r="H52" s="65"/>
      <c r="I52" s="65"/>
      <c r="J52" s="66"/>
      <c r="K52" s="68"/>
      <c r="L52" s="68"/>
    </row>
    <row r="53" spans="1:12" ht="17.25" x14ac:dyDescent="0.15">
      <c r="A53" s="64" t="s">
        <v>54</v>
      </c>
      <c r="B53" s="66"/>
      <c r="C53" s="66"/>
      <c r="D53" s="66"/>
      <c r="E53" s="66"/>
      <c r="F53" s="66"/>
      <c r="G53" s="66"/>
      <c r="H53" s="66"/>
      <c r="I53" s="66"/>
      <c r="J53" s="66"/>
      <c r="K53" s="68"/>
      <c r="L53" s="68"/>
    </row>
    <row r="54" spans="1:12" ht="17.25" x14ac:dyDescent="0.15">
      <c r="A54" s="64" t="s">
        <v>58</v>
      </c>
      <c r="B54" s="65"/>
      <c r="C54" s="65"/>
      <c r="D54" s="65"/>
      <c r="E54" s="65"/>
      <c r="F54" s="65"/>
      <c r="G54" s="65"/>
      <c r="H54" s="65"/>
      <c r="I54" s="65"/>
      <c r="J54" s="66"/>
      <c r="K54" s="68"/>
      <c r="L54" s="68"/>
    </row>
    <row r="55" spans="1:12" ht="17.25" x14ac:dyDescent="0.15">
      <c r="A55" s="64" t="s">
        <v>55</v>
      </c>
      <c r="B55" s="65"/>
      <c r="C55" s="65"/>
      <c r="D55" s="65"/>
      <c r="E55" s="65"/>
      <c r="F55" s="65"/>
      <c r="G55" s="65"/>
      <c r="H55" s="65"/>
      <c r="I55" s="65"/>
      <c r="J55" s="66"/>
      <c r="K55" s="68"/>
      <c r="L55" s="68"/>
    </row>
  </sheetData>
  <mergeCells count="32">
    <mergeCell ref="D1:I1"/>
    <mergeCell ref="A3:G3"/>
    <mergeCell ref="A9:A10"/>
    <mergeCell ref="B9:B10"/>
    <mergeCell ref="C9:D9"/>
    <mergeCell ref="E9:E10"/>
    <mergeCell ref="F9:F10"/>
    <mergeCell ref="G9:G10"/>
    <mergeCell ref="H9:H10"/>
    <mergeCell ref="G4:H4"/>
    <mergeCell ref="H11:H25"/>
    <mergeCell ref="B47:E47"/>
    <mergeCell ref="B48:E48"/>
    <mergeCell ref="B49:E49"/>
    <mergeCell ref="B50:E50"/>
    <mergeCell ref="F50:G50"/>
    <mergeCell ref="A34:F34"/>
    <mergeCell ref="A36:F36"/>
    <mergeCell ref="A37:G37"/>
    <mergeCell ref="G11:G25"/>
    <mergeCell ref="A26:B26"/>
    <mergeCell ref="B45:E46"/>
    <mergeCell ref="F45:G45"/>
    <mergeCell ref="H45:H46"/>
    <mergeCell ref="A30:F31"/>
    <mergeCell ref="A38:G38"/>
    <mergeCell ref="K54:L54"/>
    <mergeCell ref="K55:L55"/>
    <mergeCell ref="A39:I39"/>
    <mergeCell ref="K39:L39"/>
    <mergeCell ref="K52:L52"/>
    <mergeCell ref="K53:L53"/>
  </mergeCells>
  <phoneticPr fontId="3"/>
  <dataValidations count="2">
    <dataValidation imeMode="hiragana" allowBlank="1" showInputMessage="1" showErrorMessage="1" sqref="B1:B2 B56:B65530 D56:D65530 B51 D51 D2 B7:B25 D7:D26 A19" xr:uid="{00000000-0002-0000-0000-000000000000}"/>
    <dataValidation imeMode="halfAlpha" allowBlank="1" showInputMessage="1" showErrorMessage="1" sqref="C1:C2 E2 C56:C65530 E56:E65530 C51 E51 E7:E26 C7:C2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1200150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2023-06-15T07:16:19Z</dcterms:created>
  <dcterms:modified xsi:type="dcterms:W3CDTF">2023-08-29T06:36:39Z</dcterms:modified>
</cp:coreProperties>
</file>